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10035"/>
  </bookViews>
  <sheets>
    <sheet name="考试成绩汇总表" sheetId="1" r:id="rId1"/>
    <sheet name="Sheet2" sheetId="2" r:id="rId2"/>
    <sheet name="Sheet3" sheetId="3" r:id="rId3"/>
  </sheets>
  <definedNames>
    <definedName name="_xlnm._FilterDatabase" localSheetId="0" hidden="1">考试成绩汇总表!$I$1:$I$141</definedName>
  </definedNames>
  <calcPr calcId="144525"/>
</workbook>
</file>

<file path=xl/sharedStrings.xml><?xml version="1.0" encoding="utf-8"?>
<sst xmlns="http://schemas.openxmlformats.org/spreadsheetml/2006/main" count="294">
  <si>
    <t>简阳市2018年高校毕业生服务基层项目招募志愿者进入体检人员名单</t>
  </si>
  <si>
    <t>序号</t>
  </si>
  <si>
    <t>姓名</t>
  </si>
  <si>
    <t>准考证号</t>
  </si>
  <si>
    <t>职位编码</t>
  </si>
  <si>
    <t>笔试折合分</t>
  </si>
  <si>
    <t>笔试总成绩</t>
  </si>
  <si>
    <t>面试成绩</t>
  </si>
  <si>
    <t>面试总成绩</t>
  </si>
  <si>
    <t>考试总成绩</t>
  </si>
  <si>
    <t>岗位排名</t>
  </si>
  <si>
    <t>王琢鑫</t>
  </si>
  <si>
    <t>39827922813</t>
  </si>
  <si>
    <t>01012</t>
  </si>
  <si>
    <t>宋庭玉</t>
  </si>
  <si>
    <t>39827925211</t>
  </si>
  <si>
    <t>罗凯</t>
  </si>
  <si>
    <t>39827924620</t>
  </si>
  <si>
    <t>余锳</t>
  </si>
  <si>
    <t>39827310216</t>
  </si>
  <si>
    <t>刘杰</t>
  </si>
  <si>
    <t>39827925929</t>
  </si>
  <si>
    <t>晋澜珂</t>
  </si>
  <si>
    <t>39827926210</t>
  </si>
  <si>
    <t>蒋玉钗</t>
  </si>
  <si>
    <t>39827926201</t>
  </si>
  <si>
    <t>李良彬</t>
  </si>
  <si>
    <t>39827928524</t>
  </si>
  <si>
    <t>雷雨钖</t>
  </si>
  <si>
    <t>39827310721</t>
  </si>
  <si>
    <t>王舒</t>
  </si>
  <si>
    <t>39827921607</t>
  </si>
  <si>
    <t>任芷漫</t>
  </si>
  <si>
    <t>39827926121</t>
  </si>
  <si>
    <t>严燕妮</t>
  </si>
  <si>
    <t>39827923710</t>
  </si>
  <si>
    <t>马丹</t>
  </si>
  <si>
    <t>39827925213</t>
  </si>
  <si>
    <t>文日辰</t>
  </si>
  <si>
    <t>39827925010</t>
  </si>
  <si>
    <t>王永太</t>
  </si>
  <si>
    <t>39827925509</t>
  </si>
  <si>
    <t>李晶鸽</t>
  </si>
  <si>
    <t>39827311920</t>
  </si>
  <si>
    <t>吴刚</t>
  </si>
  <si>
    <t>39827927329</t>
  </si>
  <si>
    <t>白迪月</t>
  </si>
  <si>
    <t>39827928617</t>
  </si>
  <si>
    <t>吴茜</t>
  </si>
  <si>
    <t>39827927630</t>
  </si>
  <si>
    <t>冯伟玲</t>
  </si>
  <si>
    <t>39827920217</t>
  </si>
  <si>
    <t>石秋</t>
  </si>
  <si>
    <t>39827926808</t>
  </si>
  <si>
    <t>张丰麟</t>
  </si>
  <si>
    <t>39827926209</t>
  </si>
  <si>
    <t>01013</t>
  </si>
  <si>
    <t>黄姝</t>
  </si>
  <si>
    <t>39827928814</t>
  </si>
  <si>
    <t>谢帅元</t>
  </si>
  <si>
    <t>39827924510</t>
  </si>
  <si>
    <t>钟颖</t>
  </si>
  <si>
    <t>39827924704</t>
  </si>
  <si>
    <t>廖庆川</t>
  </si>
  <si>
    <t>39827927812</t>
  </si>
  <si>
    <t>贺涛</t>
  </si>
  <si>
    <t>39827923701</t>
  </si>
  <si>
    <t>汪昱岑</t>
  </si>
  <si>
    <t>39827923427</t>
  </si>
  <si>
    <t>毛肖琳</t>
  </si>
  <si>
    <t>39827928217</t>
  </si>
  <si>
    <t>曹扬川</t>
  </si>
  <si>
    <t>39827926505</t>
  </si>
  <si>
    <t>袁洪川</t>
  </si>
  <si>
    <t>39827929022</t>
  </si>
  <si>
    <t>刘川简</t>
  </si>
  <si>
    <t>39827923818</t>
  </si>
  <si>
    <t>叶思宇</t>
  </si>
  <si>
    <t>39827927910</t>
  </si>
  <si>
    <t>王曼娜</t>
  </si>
  <si>
    <t>39827924110</t>
  </si>
  <si>
    <t>陈杨青</t>
  </si>
  <si>
    <t>39827927703</t>
  </si>
  <si>
    <t>王慈航</t>
  </si>
  <si>
    <t>39827921306</t>
  </si>
  <si>
    <t>01014</t>
  </si>
  <si>
    <t>汪银杏</t>
  </si>
  <si>
    <t>39827924504</t>
  </si>
  <si>
    <t>李燕梅</t>
  </si>
  <si>
    <t>39827920314</t>
  </si>
  <si>
    <t>陈迎霜</t>
  </si>
  <si>
    <t>39827925325</t>
  </si>
  <si>
    <t>夏龙</t>
  </si>
  <si>
    <t>39827921527</t>
  </si>
  <si>
    <t>雷钰</t>
  </si>
  <si>
    <t>39827926102</t>
  </si>
  <si>
    <t>陈婷</t>
  </si>
  <si>
    <t>39827928707</t>
  </si>
  <si>
    <t>叶映</t>
  </si>
  <si>
    <t>39827310401</t>
  </si>
  <si>
    <t>张颖</t>
  </si>
  <si>
    <t>39827923408</t>
  </si>
  <si>
    <t>曾毅</t>
  </si>
  <si>
    <t>39827922213</t>
  </si>
  <si>
    <t>邓左强</t>
  </si>
  <si>
    <t>39827920714</t>
  </si>
  <si>
    <t>陈裔斓</t>
  </si>
  <si>
    <t>39827923017</t>
  </si>
  <si>
    <t>杨波</t>
  </si>
  <si>
    <t>39827928729</t>
  </si>
  <si>
    <t>潘昭华</t>
  </si>
  <si>
    <t>39827310301</t>
  </si>
  <si>
    <t>周明强</t>
  </si>
  <si>
    <t>39827920117</t>
  </si>
  <si>
    <t>朱芋松</t>
  </si>
  <si>
    <t>39827927730</t>
  </si>
  <si>
    <t>陶维</t>
  </si>
  <si>
    <t>39827311601</t>
  </si>
  <si>
    <t>01015</t>
  </si>
  <si>
    <t>叶茜</t>
  </si>
  <si>
    <t>39827923826</t>
  </si>
  <si>
    <t>余洲洋</t>
  </si>
  <si>
    <t>39827924305</t>
  </si>
  <si>
    <t>高明</t>
  </si>
  <si>
    <t>39827925326</t>
  </si>
  <si>
    <t>罗璇</t>
  </si>
  <si>
    <t>39827310823</t>
  </si>
  <si>
    <t>夏青</t>
  </si>
  <si>
    <t>39827310203</t>
  </si>
  <si>
    <t>徐嫚</t>
  </si>
  <si>
    <t>39827928926</t>
  </si>
  <si>
    <t>杨超会</t>
  </si>
  <si>
    <t>39827925219</t>
  </si>
  <si>
    <t>张园蜜</t>
  </si>
  <si>
    <t>39827311614</t>
  </si>
  <si>
    <t>谭海军</t>
  </si>
  <si>
    <t>39827928004</t>
  </si>
  <si>
    <t>钟梓菱</t>
  </si>
  <si>
    <t>39827926901</t>
  </si>
  <si>
    <t>陈翰</t>
  </si>
  <si>
    <t>39827921524</t>
  </si>
  <si>
    <t>陈晓慧</t>
  </si>
  <si>
    <t>39827311027</t>
  </si>
  <si>
    <t>刘淑霞</t>
  </si>
  <si>
    <t>39827927204</t>
  </si>
  <si>
    <t>马举斌</t>
  </si>
  <si>
    <t>39827927716</t>
  </si>
  <si>
    <t>卓宇</t>
  </si>
  <si>
    <t>39827920311</t>
  </si>
  <si>
    <t>张悦</t>
  </si>
  <si>
    <t>39827928825</t>
  </si>
  <si>
    <t>01016</t>
  </si>
  <si>
    <t>包磊</t>
  </si>
  <si>
    <t>39827926909</t>
  </si>
  <si>
    <t>李智</t>
  </si>
  <si>
    <t>39827921815</t>
  </si>
  <si>
    <t>黄惠玲</t>
  </si>
  <si>
    <t>39827921530</t>
  </si>
  <si>
    <t>骆慧</t>
  </si>
  <si>
    <t>39827920630</t>
  </si>
  <si>
    <t>谢峰</t>
  </si>
  <si>
    <t>39827928701</t>
  </si>
  <si>
    <t>付志睿</t>
  </si>
  <si>
    <t>39827311024</t>
  </si>
  <si>
    <t>李丹</t>
  </si>
  <si>
    <t>39827927003</t>
  </si>
  <si>
    <t>毛樊菊</t>
  </si>
  <si>
    <t>39827311914</t>
  </si>
  <si>
    <t>张鹏</t>
  </si>
  <si>
    <t>39827922626</t>
  </si>
  <si>
    <t>胡汪建</t>
  </si>
  <si>
    <t>39827312103</t>
  </si>
  <si>
    <t>郭戌</t>
  </si>
  <si>
    <t>39827311722</t>
  </si>
  <si>
    <t>刘云霞</t>
  </si>
  <si>
    <t>39827928303</t>
  </si>
  <si>
    <t>曾小凤</t>
  </si>
  <si>
    <t>39827924116</t>
  </si>
  <si>
    <t>01017</t>
  </si>
  <si>
    <t>夏智慧</t>
  </si>
  <si>
    <t>39827922717</t>
  </si>
  <si>
    <t>胡德毅</t>
  </si>
  <si>
    <t>39827922511</t>
  </si>
  <si>
    <t>徐琦佩</t>
  </si>
  <si>
    <t>39827928820</t>
  </si>
  <si>
    <t>何梦耕</t>
  </si>
  <si>
    <t>39827922109</t>
  </si>
  <si>
    <t>石坪</t>
  </si>
  <si>
    <t>39827927228</t>
  </si>
  <si>
    <t>伍珊</t>
  </si>
  <si>
    <t>39827925806</t>
  </si>
  <si>
    <t>黄尹琪</t>
  </si>
  <si>
    <t>39827921515</t>
  </si>
  <si>
    <t>李冬梅</t>
  </si>
  <si>
    <t>39827926917</t>
  </si>
  <si>
    <t>王秀娟</t>
  </si>
  <si>
    <t>39827926113</t>
  </si>
  <si>
    <t>杨惠兰</t>
  </si>
  <si>
    <t>39827925926</t>
  </si>
  <si>
    <t>01018</t>
  </si>
  <si>
    <t>兰珈瑜</t>
  </si>
  <si>
    <t>39827311619</t>
  </si>
  <si>
    <t>李光临</t>
  </si>
  <si>
    <t>39827921021</t>
  </si>
  <si>
    <t>周婷婷</t>
  </si>
  <si>
    <t>39827926705</t>
  </si>
  <si>
    <t>蒋丹</t>
  </si>
  <si>
    <t>39827927622</t>
  </si>
  <si>
    <t>林川</t>
  </si>
  <si>
    <t>39827927126</t>
  </si>
  <si>
    <t>王娜</t>
  </si>
  <si>
    <t>39827924403</t>
  </si>
  <si>
    <t>钟园丽</t>
  </si>
  <si>
    <t>39827927206</t>
  </si>
  <si>
    <t>刘蕾</t>
  </si>
  <si>
    <t>39827927507</t>
  </si>
  <si>
    <t>罗孝芳</t>
  </si>
  <si>
    <t>39827925126</t>
  </si>
  <si>
    <t>唐鹏</t>
  </si>
  <si>
    <t>39827310518</t>
  </si>
  <si>
    <t>付美馨</t>
  </si>
  <si>
    <t>39827925214</t>
  </si>
  <si>
    <t>张敏</t>
  </si>
  <si>
    <t>39827925428</t>
  </si>
  <si>
    <t>蒋杨</t>
  </si>
  <si>
    <t>39827927018</t>
  </si>
  <si>
    <t>范佳</t>
  </si>
  <si>
    <t>39827921809</t>
  </si>
  <si>
    <t>张悦影</t>
  </si>
  <si>
    <t>39827310106</t>
  </si>
  <si>
    <t>付丹</t>
  </si>
  <si>
    <t>39827920812</t>
  </si>
  <si>
    <t>辛晓露</t>
  </si>
  <si>
    <t>39827927320</t>
  </si>
  <si>
    <t>01019</t>
  </si>
  <si>
    <t>郭芷菡</t>
  </si>
  <si>
    <t>39827922802</t>
  </si>
  <si>
    <t>郝彬</t>
  </si>
  <si>
    <t>39827926925</t>
  </si>
  <si>
    <t>杨昆</t>
  </si>
  <si>
    <t>39827310320</t>
  </si>
  <si>
    <t>王骞</t>
  </si>
  <si>
    <t>39827925902</t>
  </si>
  <si>
    <t>朱陶</t>
  </si>
  <si>
    <t>39827927407</t>
  </si>
  <si>
    <t>魏洪运</t>
  </si>
  <si>
    <t>39827925009</t>
  </si>
  <si>
    <t>邱雨风</t>
  </si>
  <si>
    <t>39827927026</t>
  </si>
  <si>
    <t>简远会</t>
  </si>
  <si>
    <t>39827928229</t>
  </si>
  <si>
    <t>李汶烛</t>
  </si>
  <si>
    <t>39827926405</t>
  </si>
  <si>
    <t>王慧杰</t>
  </si>
  <si>
    <t>39827926522</t>
  </si>
  <si>
    <t>冯绍强</t>
  </si>
  <si>
    <t>39827924205</t>
  </si>
  <si>
    <t>代雪红</t>
  </si>
  <si>
    <t>39827928621</t>
  </si>
  <si>
    <t>王卫</t>
  </si>
  <si>
    <t>39827922414</t>
  </si>
  <si>
    <t>祝祥</t>
  </si>
  <si>
    <t>39827928627</t>
  </si>
  <si>
    <t>王启萍</t>
  </si>
  <si>
    <t>39827929009</t>
  </si>
  <si>
    <t>邓斯尹</t>
  </si>
  <si>
    <t>39827922321</t>
  </si>
  <si>
    <t>01020</t>
  </si>
  <si>
    <t>李杨昕</t>
  </si>
  <si>
    <t>39827922519</t>
  </si>
  <si>
    <t>周亚洲</t>
  </si>
  <si>
    <t>39827927607</t>
  </si>
  <si>
    <t>陶尹</t>
  </si>
  <si>
    <t>39827920527</t>
  </si>
  <si>
    <t>唐敏</t>
  </si>
  <si>
    <t>39827923824</t>
  </si>
  <si>
    <t>戢帛</t>
  </si>
  <si>
    <t>39827926914</t>
  </si>
  <si>
    <t>罗瑞</t>
  </si>
  <si>
    <t>39827924207</t>
  </si>
  <si>
    <t>李刘洋</t>
  </si>
  <si>
    <t>39827311912</t>
  </si>
  <si>
    <t>刘文雅</t>
  </si>
  <si>
    <t>39827924623</t>
  </si>
  <si>
    <t>廖珧琦</t>
  </si>
  <si>
    <t>39827924610</t>
  </si>
  <si>
    <t>毛雪梅</t>
  </si>
  <si>
    <t>39827925125</t>
  </si>
  <si>
    <t>夏婷婷</t>
  </si>
  <si>
    <t>39827924411</t>
  </si>
  <si>
    <t>毛遗香</t>
  </si>
  <si>
    <t>39827921416</t>
  </si>
  <si>
    <t>周游</t>
  </si>
  <si>
    <t>39827922012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</si>
</sst>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41"/>
  <sheetViews>
    <sheetView tabSelected="1" workbookViewId="0">
      <selection activeCell="A2" sqref="A2"/>
    </sheetView>
  </sheetViews>
  <sheetFormatPr defaultColWidth="9" defaultRowHeight="13.5"/>
  <cols>
    <col min="1" max="1" width="12.125" style="2" customWidth="1"/>
    <col min="2" max="2" width="14.875" style="2" customWidth="1"/>
    <col min="3" max="3" width="21.875" style="2" customWidth="1"/>
    <col min="4" max="4" width="12.75" style="2" customWidth="1"/>
    <col min="5" max="5" width="15" style="2" customWidth="1"/>
    <col min="6" max="6" width="14.75" style="2" customWidth="1"/>
    <col min="7" max="7" width="17.25" style="2" customWidth="1"/>
    <col min="8" max="8" width="15.5" style="2" customWidth="1"/>
    <col min="9" max="9" width="15.875" style="2" customWidth="1"/>
    <col min="10" max="10" width="17.375" style="3" customWidth="1"/>
    <col min="11" max="16384" width="9" style="2"/>
  </cols>
  <sheetData>
    <row r="1" ht="70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4.5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s="1" customFormat="1" ht="14.25" spans="1:10">
      <c r="A3" s="8">
        <v>1</v>
      </c>
      <c r="B3" s="9" t="s">
        <v>11</v>
      </c>
      <c r="C3" s="9" t="s">
        <v>12</v>
      </c>
      <c r="D3" s="9" t="s">
        <v>13</v>
      </c>
      <c r="E3" s="9">
        <v>62.35</v>
      </c>
      <c r="F3" s="9">
        <f t="shared" ref="F3:F23" si="0">E3*0.5</f>
        <v>31.175</v>
      </c>
      <c r="G3" s="10">
        <v>85.6</v>
      </c>
      <c r="H3" s="10">
        <f t="shared" ref="H3:H23" si="1">G3*0.5</f>
        <v>42.8</v>
      </c>
      <c r="I3" s="10">
        <f t="shared" ref="I3:I23" si="2">F3+H3</f>
        <v>73.975</v>
      </c>
      <c r="J3" s="8">
        <v>1</v>
      </c>
    </row>
    <row r="4" s="1" customFormat="1" ht="14.25" spans="1:10">
      <c r="A4" s="8">
        <v>2</v>
      </c>
      <c r="B4" s="9" t="s">
        <v>14</v>
      </c>
      <c r="C4" s="9" t="s">
        <v>15</v>
      </c>
      <c r="D4" s="9" t="s">
        <v>13</v>
      </c>
      <c r="E4" s="9">
        <v>59.05</v>
      </c>
      <c r="F4" s="9">
        <f t="shared" si="0"/>
        <v>29.525</v>
      </c>
      <c r="G4" s="10">
        <v>84.4</v>
      </c>
      <c r="H4" s="10">
        <f t="shared" si="1"/>
        <v>42.2</v>
      </c>
      <c r="I4" s="10">
        <f t="shared" si="2"/>
        <v>71.725</v>
      </c>
      <c r="J4" s="8">
        <v>2</v>
      </c>
    </row>
    <row r="5" s="1" customFormat="1" ht="14.25" spans="1:10">
      <c r="A5" s="8">
        <v>3</v>
      </c>
      <c r="B5" s="9" t="s">
        <v>16</v>
      </c>
      <c r="C5" s="9" t="s">
        <v>17</v>
      </c>
      <c r="D5" s="9" t="s">
        <v>13</v>
      </c>
      <c r="E5" s="9">
        <v>54.25</v>
      </c>
      <c r="F5" s="9">
        <f t="shared" si="0"/>
        <v>27.125</v>
      </c>
      <c r="G5" s="10">
        <v>88.2</v>
      </c>
      <c r="H5" s="10">
        <f t="shared" si="1"/>
        <v>44.1</v>
      </c>
      <c r="I5" s="10">
        <f t="shared" si="2"/>
        <v>71.225</v>
      </c>
      <c r="J5" s="8">
        <v>3</v>
      </c>
    </row>
    <row r="6" s="1" customFormat="1" ht="14.25" spans="1:10">
      <c r="A6" s="8">
        <v>4</v>
      </c>
      <c r="B6" s="9" t="s">
        <v>18</v>
      </c>
      <c r="C6" s="9" t="s">
        <v>19</v>
      </c>
      <c r="D6" s="9" t="s">
        <v>13</v>
      </c>
      <c r="E6" s="9">
        <v>58.65</v>
      </c>
      <c r="F6" s="9">
        <f t="shared" si="0"/>
        <v>29.325</v>
      </c>
      <c r="G6" s="10">
        <v>82.7</v>
      </c>
      <c r="H6" s="10">
        <f t="shared" si="1"/>
        <v>41.35</v>
      </c>
      <c r="I6" s="10">
        <f t="shared" si="2"/>
        <v>70.675</v>
      </c>
      <c r="J6" s="8">
        <v>4</v>
      </c>
    </row>
    <row r="7" s="1" customFormat="1" ht="14.25" spans="1:10">
      <c r="A7" s="8">
        <v>5</v>
      </c>
      <c r="B7" s="9" t="s">
        <v>20</v>
      </c>
      <c r="C7" s="9" t="s">
        <v>21</v>
      </c>
      <c r="D7" s="9" t="s">
        <v>13</v>
      </c>
      <c r="E7" s="9">
        <v>66.7</v>
      </c>
      <c r="F7" s="9">
        <f t="shared" si="0"/>
        <v>33.35</v>
      </c>
      <c r="G7" s="10">
        <v>74.4</v>
      </c>
      <c r="H7" s="10">
        <f t="shared" si="1"/>
        <v>37.2</v>
      </c>
      <c r="I7" s="10">
        <f t="shared" si="2"/>
        <v>70.55</v>
      </c>
      <c r="J7" s="8">
        <v>5</v>
      </c>
    </row>
    <row r="8" s="1" customFormat="1" ht="14.25" spans="1:10">
      <c r="A8" s="8">
        <v>6</v>
      </c>
      <c r="B8" s="9" t="s">
        <v>22</v>
      </c>
      <c r="C8" s="9" t="s">
        <v>23</v>
      </c>
      <c r="D8" s="9" t="s">
        <v>13</v>
      </c>
      <c r="E8" s="9">
        <v>59.55</v>
      </c>
      <c r="F8" s="9">
        <f t="shared" si="0"/>
        <v>29.775</v>
      </c>
      <c r="G8" s="10">
        <v>81.3</v>
      </c>
      <c r="H8" s="10">
        <f t="shared" si="1"/>
        <v>40.65</v>
      </c>
      <c r="I8" s="10">
        <f t="shared" si="2"/>
        <v>70.425</v>
      </c>
      <c r="J8" s="8">
        <v>6</v>
      </c>
    </row>
    <row r="9" s="1" customFormat="1" ht="14.25" spans="1:10">
      <c r="A9" s="8">
        <v>7</v>
      </c>
      <c r="B9" s="9" t="s">
        <v>24</v>
      </c>
      <c r="C9" s="9" t="s">
        <v>25</v>
      </c>
      <c r="D9" s="9" t="s">
        <v>13</v>
      </c>
      <c r="E9" s="9">
        <v>58.3</v>
      </c>
      <c r="F9" s="9">
        <f t="shared" si="0"/>
        <v>29.15</v>
      </c>
      <c r="G9" s="10">
        <v>82.1</v>
      </c>
      <c r="H9" s="10">
        <f t="shared" si="1"/>
        <v>41.05</v>
      </c>
      <c r="I9" s="10">
        <f t="shared" si="2"/>
        <v>70.2</v>
      </c>
      <c r="J9" s="8">
        <v>7</v>
      </c>
    </row>
    <row r="10" s="1" customFormat="1" ht="14.25" spans="1:10">
      <c r="A10" s="8">
        <v>8</v>
      </c>
      <c r="B10" s="9" t="s">
        <v>26</v>
      </c>
      <c r="C10" s="9" t="s">
        <v>27</v>
      </c>
      <c r="D10" s="9" t="s">
        <v>13</v>
      </c>
      <c r="E10" s="9">
        <v>59.25</v>
      </c>
      <c r="F10" s="9">
        <f t="shared" si="0"/>
        <v>29.625</v>
      </c>
      <c r="G10" s="10">
        <v>81.1</v>
      </c>
      <c r="H10" s="10">
        <f t="shared" si="1"/>
        <v>40.55</v>
      </c>
      <c r="I10" s="10">
        <f t="shared" si="2"/>
        <v>70.175</v>
      </c>
      <c r="J10" s="8">
        <v>8</v>
      </c>
    </row>
    <row r="11" s="1" customFormat="1" ht="14.25" spans="1:10">
      <c r="A11" s="8">
        <v>9</v>
      </c>
      <c r="B11" s="9" t="s">
        <v>28</v>
      </c>
      <c r="C11" s="9" t="s">
        <v>29</v>
      </c>
      <c r="D11" s="9" t="s">
        <v>13</v>
      </c>
      <c r="E11" s="9">
        <v>54.05</v>
      </c>
      <c r="F11" s="9">
        <f t="shared" si="0"/>
        <v>27.025</v>
      </c>
      <c r="G11" s="10">
        <v>86.3</v>
      </c>
      <c r="H11" s="10">
        <f t="shared" si="1"/>
        <v>43.15</v>
      </c>
      <c r="I11" s="10">
        <f t="shared" si="2"/>
        <v>70.175</v>
      </c>
      <c r="J11" s="8">
        <v>8</v>
      </c>
    </row>
    <row r="12" s="1" customFormat="1" ht="14.25" spans="1:10">
      <c r="A12" s="8">
        <v>10</v>
      </c>
      <c r="B12" s="9" t="s">
        <v>30</v>
      </c>
      <c r="C12" s="9" t="s">
        <v>31</v>
      </c>
      <c r="D12" s="9" t="s">
        <v>13</v>
      </c>
      <c r="E12" s="9">
        <v>53.7</v>
      </c>
      <c r="F12" s="9">
        <f t="shared" si="0"/>
        <v>26.85</v>
      </c>
      <c r="G12" s="10">
        <v>86.5</v>
      </c>
      <c r="H12" s="10">
        <f t="shared" si="1"/>
        <v>43.25</v>
      </c>
      <c r="I12" s="10">
        <f t="shared" si="2"/>
        <v>70.1</v>
      </c>
      <c r="J12" s="8">
        <v>10</v>
      </c>
    </row>
    <row r="13" s="1" customFormat="1" ht="14.25" spans="1:10">
      <c r="A13" s="8">
        <v>11</v>
      </c>
      <c r="B13" s="9" t="s">
        <v>32</v>
      </c>
      <c r="C13" s="9" t="s">
        <v>33</v>
      </c>
      <c r="D13" s="9" t="s">
        <v>13</v>
      </c>
      <c r="E13" s="9">
        <v>58.15</v>
      </c>
      <c r="F13" s="9">
        <f t="shared" si="0"/>
        <v>29.075</v>
      </c>
      <c r="G13" s="10">
        <v>79.8</v>
      </c>
      <c r="H13" s="10">
        <f t="shared" si="1"/>
        <v>39.9</v>
      </c>
      <c r="I13" s="10">
        <f t="shared" si="2"/>
        <v>68.975</v>
      </c>
      <c r="J13" s="8">
        <v>11</v>
      </c>
    </row>
    <row r="14" s="1" customFormat="1" ht="14.25" spans="1:10">
      <c r="A14" s="8">
        <v>12</v>
      </c>
      <c r="B14" s="9" t="s">
        <v>34</v>
      </c>
      <c r="C14" s="9" t="s">
        <v>35</v>
      </c>
      <c r="D14" s="9" t="s">
        <v>13</v>
      </c>
      <c r="E14" s="9">
        <v>51.5</v>
      </c>
      <c r="F14" s="9">
        <f t="shared" si="0"/>
        <v>25.75</v>
      </c>
      <c r="G14" s="10">
        <v>85.7</v>
      </c>
      <c r="H14" s="10">
        <f t="shared" si="1"/>
        <v>42.85</v>
      </c>
      <c r="I14" s="10">
        <f t="shared" si="2"/>
        <v>68.6</v>
      </c>
      <c r="J14" s="8">
        <v>12</v>
      </c>
    </row>
    <row r="15" s="1" customFormat="1" ht="14.25" spans="1:10">
      <c r="A15" s="8">
        <v>13</v>
      </c>
      <c r="B15" s="9" t="s">
        <v>36</v>
      </c>
      <c r="C15" s="9" t="s">
        <v>37</v>
      </c>
      <c r="D15" s="9" t="s">
        <v>13</v>
      </c>
      <c r="E15" s="9">
        <v>52.7</v>
      </c>
      <c r="F15" s="9">
        <f t="shared" si="0"/>
        <v>26.35</v>
      </c>
      <c r="G15" s="10">
        <v>81.5</v>
      </c>
      <c r="H15" s="10">
        <f t="shared" si="1"/>
        <v>40.75</v>
      </c>
      <c r="I15" s="10">
        <f t="shared" si="2"/>
        <v>67.1</v>
      </c>
      <c r="J15" s="8">
        <v>13</v>
      </c>
    </row>
    <row r="16" s="1" customFormat="1" ht="14.25" spans="1:10">
      <c r="A16" s="8">
        <v>14</v>
      </c>
      <c r="B16" s="9" t="s">
        <v>38</v>
      </c>
      <c r="C16" s="9" t="s">
        <v>39</v>
      </c>
      <c r="D16" s="9" t="s">
        <v>13</v>
      </c>
      <c r="E16" s="9">
        <v>58.85</v>
      </c>
      <c r="F16" s="9">
        <f t="shared" si="0"/>
        <v>29.425</v>
      </c>
      <c r="G16" s="10">
        <v>74.7</v>
      </c>
      <c r="H16" s="10">
        <f t="shared" si="1"/>
        <v>37.35</v>
      </c>
      <c r="I16" s="10">
        <f t="shared" si="2"/>
        <v>66.775</v>
      </c>
      <c r="J16" s="8">
        <v>14</v>
      </c>
    </row>
    <row r="17" s="1" customFormat="1" ht="14.25" spans="1:10">
      <c r="A17" s="8">
        <v>15</v>
      </c>
      <c r="B17" s="9" t="s">
        <v>40</v>
      </c>
      <c r="C17" s="9" t="s">
        <v>41</v>
      </c>
      <c r="D17" s="9" t="s">
        <v>13</v>
      </c>
      <c r="E17" s="9">
        <v>53.05</v>
      </c>
      <c r="F17" s="9">
        <f t="shared" si="0"/>
        <v>26.525</v>
      </c>
      <c r="G17" s="10">
        <v>80.5</v>
      </c>
      <c r="H17" s="10">
        <f t="shared" si="1"/>
        <v>40.25</v>
      </c>
      <c r="I17" s="10">
        <f t="shared" si="2"/>
        <v>66.775</v>
      </c>
      <c r="J17" s="8">
        <v>14</v>
      </c>
    </row>
    <row r="18" s="1" customFormat="1" ht="14.25" spans="1:10">
      <c r="A18" s="8">
        <v>16</v>
      </c>
      <c r="B18" s="9" t="s">
        <v>42</v>
      </c>
      <c r="C18" s="9" t="s">
        <v>43</v>
      </c>
      <c r="D18" s="9" t="s">
        <v>13</v>
      </c>
      <c r="E18" s="9">
        <v>52.7</v>
      </c>
      <c r="F18" s="9">
        <f t="shared" si="0"/>
        <v>26.35</v>
      </c>
      <c r="G18" s="10">
        <v>80.6</v>
      </c>
      <c r="H18" s="10">
        <f t="shared" si="1"/>
        <v>40.3</v>
      </c>
      <c r="I18" s="10">
        <f t="shared" si="2"/>
        <v>66.65</v>
      </c>
      <c r="J18" s="8">
        <v>16</v>
      </c>
    </row>
    <row r="19" s="1" customFormat="1" ht="14.25" spans="1:10">
      <c r="A19" s="8">
        <v>17</v>
      </c>
      <c r="B19" s="9" t="s">
        <v>44</v>
      </c>
      <c r="C19" s="9" t="s">
        <v>45</v>
      </c>
      <c r="D19" s="9" t="s">
        <v>13</v>
      </c>
      <c r="E19" s="9">
        <v>53.55</v>
      </c>
      <c r="F19" s="9">
        <f t="shared" si="0"/>
        <v>26.775</v>
      </c>
      <c r="G19" s="10">
        <v>79.1</v>
      </c>
      <c r="H19" s="10">
        <f t="shared" si="1"/>
        <v>39.55</v>
      </c>
      <c r="I19" s="10">
        <f t="shared" si="2"/>
        <v>66.325</v>
      </c>
      <c r="J19" s="8">
        <v>17</v>
      </c>
    </row>
    <row r="20" s="1" customFormat="1" ht="14.25" spans="1:10">
      <c r="A20" s="8">
        <v>18</v>
      </c>
      <c r="B20" s="9" t="s">
        <v>46</v>
      </c>
      <c r="C20" s="9" t="s">
        <v>47</v>
      </c>
      <c r="D20" s="9" t="s">
        <v>13</v>
      </c>
      <c r="E20" s="9">
        <v>55.9</v>
      </c>
      <c r="F20" s="9">
        <f t="shared" si="0"/>
        <v>27.95</v>
      </c>
      <c r="G20" s="10">
        <v>75.9</v>
      </c>
      <c r="H20" s="10">
        <f t="shared" si="1"/>
        <v>37.95</v>
      </c>
      <c r="I20" s="10">
        <f t="shared" si="2"/>
        <v>65.9</v>
      </c>
      <c r="J20" s="8">
        <v>18</v>
      </c>
    </row>
    <row r="21" s="1" customFormat="1" ht="14.25" spans="1:10">
      <c r="A21" s="8">
        <v>19</v>
      </c>
      <c r="B21" s="9" t="s">
        <v>48</v>
      </c>
      <c r="C21" s="9" t="s">
        <v>49</v>
      </c>
      <c r="D21" s="9" t="s">
        <v>13</v>
      </c>
      <c r="E21" s="9">
        <v>49.8</v>
      </c>
      <c r="F21" s="9">
        <f t="shared" si="0"/>
        <v>24.9</v>
      </c>
      <c r="G21" s="10">
        <v>81.3</v>
      </c>
      <c r="H21" s="10">
        <f t="shared" si="1"/>
        <v>40.65</v>
      </c>
      <c r="I21" s="10">
        <f t="shared" si="2"/>
        <v>65.55</v>
      </c>
      <c r="J21" s="8">
        <v>19</v>
      </c>
    </row>
    <row r="22" s="1" customFormat="1" ht="14.25" spans="1:10">
      <c r="A22" s="8">
        <v>20</v>
      </c>
      <c r="B22" s="9" t="s">
        <v>50</v>
      </c>
      <c r="C22" s="9" t="s">
        <v>51</v>
      </c>
      <c r="D22" s="9" t="s">
        <v>13</v>
      </c>
      <c r="E22" s="9">
        <v>57.25</v>
      </c>
      <c r="F22" s="9">
        <f t="shared" si="0"/>
        <v>28.625</v>
      </c>
      <c r="G22" s="10">
        <v>72.8</v>
      </c>
      <c r="H22" s="10">
        <f t="shared" si="1"/>
        <v>36.4</v>
      </c>
      <c r="I22" s="10">
        <f t="shared" si="2"/>
        <v>65.025</v>
      </c>
      <c r="J22" s="8">
        <v>20</v>
      </c>
    </row>
    <row r="23" s="1" customFormat="1" ht="14.25" spans="1:10">
      <c r="A23" s="8">
        <v>21</v>
      </c>
      <c r="B23" s="9" t="s">
        <v>52</v>
      </c>
      <c r="C23" s="9" t="s">
        <v>53</v>
      </c>
      <c r="D23" s="9" t="s">
        <v>13</v>
      </c>
      <c r="E23" s="9">
        <v>57.4</v>
      </c>
      <c r="F23" s="9">
        <f t="shared" si="0"/>
        <v>28.7</v>
      </c>
      <c r="G23" s="10">
        <v>72.2</v>
      </c>
      <c r="H23" s="10">
        <f t="shared" si="1"/>
        <v>36.1</v>
      </c>
      <c r="I23" s="10">
        <f t="shared" si="2"/>
        <v>64.8</v>
      </c>
      <c r="J23" s="8">
        <v>21</v>
      </c>
    </row>
    <row r="24" s="1" customFormat="1" ht="14.25" spans="1:10">
      <c r="A24" s="8">
        <v>22</v>
      </c>
      <c r="B24" s="9" t="s">
        <v>54</v>
      </c>
      <c r="C24" s="9" t="s">
        <v>55</v>
      </c>
      <c r="D24" s="9" t="s">
        <v>56</v>
      </c>
      <c r="E24" s="9">
        <v>61.2</v>
      </c>
      <c r="F24" s="9">
        <f t="shared" ref="F24:F50" si="3">E24*0.5</f>
        <v>30.6</v>
      </c>
      <c r="G24" s="10">
        <v>78</v>
      </c>
      <c r="H24" s="10">
        <f t="shared" ref="H24:H37" si="4">G24*0.5</f>
        <v>39</v>
      </c>
      <c r="I24" s="10">
        <f t="shared" ref="I24:I37" si="5">F24+H24</f>
        <v>69.6</v>
      </c>
      <c r="J24" s="8">
        <v>1</v>
      </c>
    </row>
    <row r="25" s="1" customFormat="1" ht="14.25" spans="1:10">
      <c r="A25" s="8">
        <v>23</v>
      </c>
      <c r="B25" s="9" t="s">
        <v>57</v>
      </c>
      <c r="C25" s="9" t="s">
        <v>58</v>
      </c>
      <c r="D25" s="9" t="s">
        <v>56</v>
      </c>
      <c r="E25" s="9">
        <v>57</v>
      </c>
      <c r="F25" s="9">
        <f t="shared" si="3"/>
        <v>28.5</v>
      </c>
      <c r="G25" s="10">
        <v>77.9</v>
      </c>
      <c r="H25" s="10">
        <f t="shared" si="4"/>
        <v>38.95</v>
      </c>
      <c r="I25" s="10">
        <f t="shared" si="5"/>
        <v>67.45</v>
      </c>
      <c r="J25" s="8">
        <v>2</v>
      </c>
    </row>
    <row r="26" s="1" customFormat="1" ht="14.25" spans="1:10">
      <c r="A26" s="8">
        <v>24</v>
      </c>
      <c r="B26" s="9" t="s">
        <v>59</v>
      </c>
      <c r="C26" s="9" t="s">
        <v>60</v>
      </c>
      <c r="D26" s="9" t="s">
        <v>56</v>
      </c>
      <c r="E26" s="9">
        <v>53.4</v>
      </c>
      <c r="F26" s="9">
        <f t="shared" si="3"/>
        <v>26.7</v>
      </c>
      <c r="G26" s="10">
        <v>80.7</v>
      </c>
      <c r="H26" s="10">
        <f t="shared" si="4"/>
        <v>40.35</v>
      </c>
      <c r="I26" s="10">
        <f t="shared" si="5"/>
        <v>67.05</v>
      </c>
      <c r="J26" s="8">
        <v>3</v>
      </c>
    </row>
    <row r="27" s="1" customFormat="1" ht="14.25" spans="1:10">
      <c r="A27" s="8">
        <v>25</v>
      </c>
      <c r="B27" s="9" t="s">
        <v>61</v>
      </c>
      <c r="C27" s="9" t="s">
        <v>62</v>
      </c>
      <c r="D27" s="9" t="s">
        <v>56</v>
      </c>
      <c r="E27" s="9">
        <v>53</v>
      </c>
      <c r="F27" s="9">
        <f t="shared" si="3"/>
        <v>26.5</v>
      </c>
      <c r="G27" s="10">
        <v>80.9</v>
      </c>
      <c r="H27" s="10">
        <f t="shared" si="4"/>
        <v>40.45</v>
      </c>
      <c r="I27" s="10">
        <f t="shared" si="5"/>
        <v>66.95</v>
      </c>
      <c r="J27" s="8">
        <v>4</v>
      </c>
    </row>
    <row r="28" s="1" customFormat="1" ht="14.25" spans="1:10">
      <c r="A28" s="8">
        <v>26</v>
      </c>
      <c r="B28" s="9" t="s">
        <v>63</v>
      </c>
      <c r="C28" s="9" t="s">
        <v>64</v>
      </c>
      <c r="D28" s="9" t="s">
        <v>56</v>
      </c>
      <c r="E28" s="9">
        <v>56.65</v>
      </c>
      <c r="F28" s="9">
        <f t="shared" si="3"/>
        <v>28.325</v>
      </c>
      <c r="G28" s="10">
        <v>76.8</v>
      </c>
      <c r="H28" s="10">
        <f t="shared" si="4"/>
        <v>38.4</v>
      </c>
      <c r="I28" s="10">
        <f t="shared" si="5"/>
        <v>66.725</v>
      </c>
      <c r="J28" s="8">
        <v>5</v>
      </c>
    </row>
    <row r="29" s="1" customFormat="1" ht="14.25" spans="1:10">
      <c r="A29" s="8">
        <v>27</v>
      </c>
      <c r="B29" s="9" t="s">
        <v>65</v>
      </c>
      <c r="C29" s="9" t="s">
        <v>66</v>
      </c>
      <c r="D29" s="9" t="s">
        <v>56</v>
      </c>
      <c r="E29" s="9">
        <v>55.25</v>
      </c>
      <c r="F29" s="9">
        <f t="shared" si="3"/>
        <v>27.625</v>
      </c>
      <c r="G29" s="10">
        <v>77.2</v>
      </c>
      <c r="H29" s="10">
        <f t="shared" si="4"/>
        <v>38.6</v>
      </c>
      <c r="I29" s="10">
        <f t="shared" si="5"/>
        <v>66.225</v>
      </c>
      <c r="J29" s="8">
        <v>6</v>
      </c>
    </row>
    <row r="30" s="1" customFormat="1" ht="14.25" spans="1:10">
      <c r="A30" s="8">
        <v>28</v>
      </c>
      <c r="B30" s="9" t="s">
        <v>67</v>
      </c>
      <c r="C30" s="9" t="s">
        <v>68</v>
      </c>
      <c r="D30" s="9" t="s">
        <v>56</v>
      </c>
      <c r="E30" s="9">
        <v>52.1</v>
      </c>
      <c r="F30" s="9">
        <f t="shared" si="3"/>
        <v>26.05</v>
      </c>
      <c r="G30" s="10">
        <v>79.9</v>
      </c>
      <c r="H30" s="10">
        <f t="shared" si="4"/>
        <v>39.95</v>
      </c>
      <c r="I30" s="10">
        <f t="shared" si="5"/>
        <v>66</v>
      </c>
      <c r="J30" s="8">
        <v>7</v>
      </c>
    </row>
    <row r="31" s="1" customFormat="1" ht="14.25" spans="1:10">
      <c r="A31" s="8">
        <v>29</v>
      </c>
      <c r="B31" s="9" t="s">
        <v>69</v>
      </c>
      <c r="C31" s="9" t="s">
        <v>70</v>
      </c>
      <c r="D31" s="9" t="s">
        <v>56</v>
      </c>
      <c r="E31" s="9">
        <v>51</v>
      </c>
      <c r="F31" s="9">
        <f t="shared" si="3"/>
        <v>25.5</v>
      </c>
      <c r="G31" s="10">
        <v>78.9</v>
      </c>
      <c r="H31" s="10">
        <f t="shared" si="4"/>
        <v>39.45</v>
      </c>
      <c r="I31" s="10">
        <f t="shared" si="5"/>
        <v>64.95</v>
      </c>
      <c r="J31" s="8">
        <v>8</v>
      </c>
    </row>
    <row r="32" s="1" customFormat="1" ht="14.25" spans="1:10">
      <c r="A32" s="8">
        <v>30</v>
      </c>
      <c r="B32" s="9" t="s">
        <v>71</v>
      </c>
      <c r="C32" s="9" t="s">
        <v>72</v>
      </c>
      <c r="D32" s="9" t="s">
        <v>56</v>
      </c>
      <c r="E32" s="9">
        <v>54.1</v>
      </c>
      <c r="F32" s="9">
        <f t="shared" si="3"/>
        <v>27.05</v>
      </c>
      <c r="G32" s="10">
        <v>75.5</v>
      </c>
      <c r="H32" s="10">
        <f t="shared" si="4"/>
        <v>37.75</v>
      </c>
      <c r="I32" s="10">
        <f t="shared" si="5"/>
        <v>64.8</v>
      </c>
      <c r="J32" s="8">
        <v>9</v>
      </c>
    </row>
    <row r="33" s="1" customFormat="1" ht="14.25" spans="1:10">
      <c r="A33" s="8">
        <v>31</v>
      </c>
      <c r="B33" s="9" t="s">
        <v>73</v>
      </c>
      <c r="C33" s="9" t="s">
        <v>74</v>
      </c>
      <c r="D33" s="9" t="s">
        <v>56</v>
      </c>
      <c r="E33" s="9">
        <v>57.15</v>
      </c>
      <c r="F33" s="9">
        <f t="shared" si="3"/>
        <v>28.575</v>
      </c>
      <c r="G33" s="10">
        <v>72.2</v>
      </c>
      <c r="H33" s="10">
        <f t="shared" si="4"/>
        <v>36.1</v>
      </c>
      <c r="I33" s="10">
        <f t="shared" si="5"/>
        <v>64.675</v>
      </c>
      <c r="J33" s="8">
        <v>10</v>
      </c>
    </row>
    <row r="34" s="1" customFormat="1" ht="14.25" spans="1:10">
      <c r="A34" s="8">
        <v>32</v>
      </c>
      <c r="B34" s="9" t="s">
        <v>75</v>
      </c>
      <c r="C34" s="9" t="s">
        <v>76</v>
      </c>
      <c r="D34" s="9" t="s">
        <v>56</v>
      </c>
      <c r="E34" s="9">
        <v>52.5</v>
      </c>
      <c r="F34" s="9">
        <f t="shared" si="3"/>
        <v>26.25</v>
      </c>
      <c r="G34" s="10">
        <v>74.5</v>
      </c>
      <c r="H34" s="10">
        <f t="shared" si="4"/>
        <v>37.25</v>
      </c>
      <c r="I34" s="10">
        <f t="shared" si="5"/>
        <v>63.5</v>
      </c>
      <c r="J34" s="8">
        <v>11</v>
      </c>
    </row>
    <row r="35" s="1" customFormat="1" ht="14.25" spans="1:10">
      <c r="A35" s="8">
        <v>33</v>
      </c>
      <c r="B35" s="9" t="s">
        <v>77</v>
      </c>
      <c r="C35" s="9" t="s">
        <v>78</v>
      </c>
      <c r="D35" s="9" t="s">
        <v>56</v>
      </c>
      <c r="E35" s="9">
        <v>53.25</v>
      </c>
      <c r="F35" s="9">
        <f t="shared" si="3"/>
        <v>26.625</v>
      </c>
      <c r="G35" s="10">
        <v>71.8</v>
      </c>
      <c r="H35" s="10">
        <f t="shared" si="4"/>
        <v>35.9</v>
      </c>
      <c r="I35" s="10">
        <f t="shared" si="5"/>
        <v>62.525</v>
      </c>
      <c r="J35" s="8">
        <v>12</v>
      </c>
    </row>
    <row r="36" s="1" customFormat="1" ht="14.25" spans="1:10">
      <c r="A36" s="8">
        <v>34</v>
      </c>
      <c r="B36" s="9" t="s">
        <v>79</v>
      </c>
      <c r="C36" s="9" t="s">
        <v>80</v>
      </c>
      <c r="D36" s="9" t="s">
        <v>56</v>
      </c>
      <c r="E36" s="9">
        <v>52.6</v>
      </c>
      <c r="F36" s="9">
        <f t="shared" si="3"/>
        <v>26.3</v>
      </c>
      <c r="G36" s="10">
        <v>72.3</v>
      </c>
      <c r="H36" s="10">
        <f t="shared" si="4"/>
        <v>36.15</v>
      </c>
      <c r="I36" s="10">
        <f t="shared" si="5"/>
        <v>62.45</v>
      </c>
      <c r="J36" s="8">
        <v>13</v>
      </c>
    </row>
    <row r="37" s="1" customFormat="1" ht="14.25" spans="1:10">
      <c r="A37" s="8">
        <v>35</v>
      </c>
      <c r="B37" s="9" t="s">
        <v>81</v>
      </c>
      <c r="C37" s="9" t="s">
        <v>82</v>
      </c>
      <c r="D37" s="9" t="s">
        <v>56</v>
      </c>
      <c r="E37" s="9">
        <v>58.6</v>
      </c>
      <c r="F37" s="9">
        <f t="shared" si="3"/>
        <v>29.3</v>
      </c>
      <c r="G37" s="10">
        <v>66</v>
      </c>
      <c r="H37" s="10">
        <f t="shared" si="4"/>
        <v>33</v>
      </c>
      <c r="I37" s="10">
        <f t="shared" si="5"/>
        <v>62.3</v>
      </c>
      <c r="J37" s="8">
        <v>14</v>
      </c>
    </row>
    <row r="38" s="1" customFormat="1" ht="14.25" spans="1:10">
      <c r="A38" s="8">
        <v>36</v>
      </c>
      <c r="B38" s="9" t="s">
        <v>83</v>
      </c>
      <c r="C38" s="9" t="s">
        <v>84</v>
      </c>
      <c r="D38" s="9" t="s">
        <v>85</v>
      </c>
      <c r="E38" s="9">
        <v>68.25</v>
      </c>
      <c r="F38" s="9">
        <f t="shared" si="3"/>
        <v>34.125</v>
      </c>
      <c r="G38" s="10">
        <v>79.2</v>
      </c>
      <c r="H38" s="10">
        <f t="shared" ref="H38:H69" si="6">G38*0.5</f>
        <v>39.6</v>
      </c>
      <c r="I38" s="10">
        <f t="shared" ref="I38:I69" si="7">F38+H38</f>
        <v>73.725</v>
      </c>
      <c r="J38" s="8">
        <v>1</v>
      </c>
    </row>
    <row r="39" s="1" customFormat="1" ht="14.25" spans="1:10">
      <c r="A39" s="8">
        <v>37</v>
      </c>
      <c r="B39" s="9" t="s">
        <v>86</v>
      </c>
      <c r="C39" s="9" t="s">
        <v>87</v>
      </c>
      <c r="D39" s="9" t="s">
        <v>85</v>
      </c>
      <c r="E39" s="9">
        <v>56.95</v>
      </c>
      <c r="F39" s="9">
        <f t="shared" si="3"/>
        <v>28.475</v>
      </c>
      <c r="G39" s="10">
        <v>82.9</v>
      </c>
      <c r="H39" s="10">
        <f t="shared" si="6"/>
        <v>41.45</v>
      </c>
      <c r="I39" s="10">
        <f t="shared" si="7"/>
        <v>69.925</v>
      </c>
      <c r="J39" s="8">
        <v>2</v>
      </c>
    </row>
    <row r="40" s="1" customFormat="1" ht="14.25" spans="1:10">
      <c r="A40" s="8">
        <v>38</v>
      </c>
      <c r="B40" s="9" t="s">
        <v>88</v>
      </c>
      <c r="C40" s="9" t="s">
        <v>89</v>
      </c>
      <c r="D40" s="9" t="s">
        <v>85</v>
      </c>
      <c r="E40" s="9">
        <v>63.7</v>
      </c>
      <c r="F40" s="9">
        <f t="shared" si="3"/>
        <v>31.85</v>
      </c>
      <c r="G40" s="10">
        <v>75.5</v>
      </c>
      <c r="H40" s="10">
        <f t="shared" si="6"/>
        <v>37.75</v>
      </c>
      <c r="I40" s="10">
        <f t="shared" si="7"/>
        <v>69.6</v>
      </c>
      <c r="J40" s="8">
        <v>3</v>
      </c>
    </row>
    <row r="41" s="1" customFormat="1" ht="14.25" spans="1:10">
      <c r="A41" s="8">
        <v>39</v>
      </c>
      <c r="B41" s="9" t="s">
        <v>90</v>
      </c>
      <c r="C41" s="9" t="s">
        <v>91</v>
      </c>
      <c r="D41" s="9" t="s">
        <v>85</v>
      </c>
      <c r="E41" s="9">
        <v>60.3</v>
      </c>
      <c r="F41" s="9">
        <f t="shared" si="3"/>
        <v>30.15</v>
      </c>
      <c r="G41" s="10">
        <v>78.6</v>
      </c>
      <c r="H41" s="10">
        <f t="shared" si="6"/>
        <v>39.3</v>
      </c>
      <c r="I41" s="10">
        <f t="shared" si="7"/>
        <v>69.45</v>
      </c>
      <c r="J41" s="8">
        <v>4</v>
      </c>
    </row>
    <row r="42" s="1" customFormat="1" ht="14.25" spans="1:10">
      <c r="A42" s="8">
        <v>40</v>
      </c>
      <c r="B42" s="9" t="s">
        <v>92</v>
      </c>
      <c r="C42" s="9" t="s">
        <v>93</v>
      </c>
      <c r="D42" s="9" t="s">
        <v>85</v>
      </c>
      <c r="E42" s="9">
        <v>56.9</v>
      </c>
      <c r="F42" s="9">
        <f t="shared" si="3"/>
        <v>28.45</v>
      </c>
      <c r="G42" s="10">
        <v>80.5</v>
      </c>
      <c r="H42" s="10">
        <f t="shared" si="6"/>
        <v>40.25</v>
      </c>
      <c r="I42" s="10">
        <f t="shared" si="7"/>
        <v>68.7</v>
      </c>
      <c r="J42" s="8">
        <v>5</v>
      </c>
    </row>
    <row r="43" s="1" customFormat="1" ht="14.25" spans="1:10">
      <c r="A43" s="8">
        <v>41</v>
      </c>
      <c r="B43" s="9" t="s">
        <v>94</v>
      </c>
      <c r="C43" s="9" t="s">
        <v>95</v>
      </c>
      <c r="D43" s="9" t="s">
        <v>85</v>
      </c>
      <c r="E43" s="9">
        <v>60.15</v>
      </c>
      <c r="F43" s="9">
        <f t="shared" si="3"/>
        <v>30.075</v>
      </c>
      <c r="G43" s="10">
        <v>76</v>
      </c>
      <c r="H43" s="10">
        <f t="shared" si="6"/>
        <v>38</v>
      </c>
      <c r="I43" s="10">
        <f t="shared" si="7"/>
        <v>68.075</v>
      </c>
      <c r="J43" s="8">
        <v>6</v>
      </c>
    </row>
    <row r="44" s="1" customFormat="1" ht="14.25" spans="1:10">
      <c r="A44" s="8">
        <v>42</v>
      </c>
      <c r="B44" s="9" t="s">
        <v>96</v>
      </c>
      <c r="C44" s="9" t="s">
        <v>97</v>
      </c>
      <c r="D44" s="9" t="s">
        <v>85</v>
      </c>
      <c r="E44" s="9">
        <v>58.45</v>
      </c>
      <c r="F44" s="9">
        <f t="shared" si="3"/>
        <v>29.225</v>
      </c>
      <c r="G44" s="10">
        <v>77.2</v>
      </c>
      <c r="H44" s="10">
        <f t="shared" si="6"/>
        <v>38.6</v>
      </c>
      <c r="I44" s="10">
        <f t="shared" si="7"/>
        <v>67.825</v>
      </c>
      <c r="J44" s="8">
        <v>7</v>
      </c>
    </row>
    <row r="45" s="1" customFormat="1" ht="14.25" spans="1:10">
      <c r="A45" s="8">
        <v>43</v>
      </c>
      <c r="B45" s="9" t="s">
        <v>98</v>
      </c>
      <c r="C45" s="9" t="s">
        <v>99</v>
      </c>
      <c r="D45" s="9" t="s">
        <v>85</v>
      </c>
      <c r="E45" s="9">
        <v>62.1</v>
      </c>
      <c r="F45" s="9">
        <f t="shared" si="3"/>
        <v>31.05</v>
      </c>
      <c r="G45" s="10">
        <v>70.7</v>
      </c>
      <c r="H45" s="10">
        <f t="shared" si="6"/>
        <v>35.35</v>
      </c>
      <c r="I45" s="10">
        <f t="shared" si="7"/>
        <v>66.4</v>
      </c>
      <c r="J45" s="8">
        <v>8</v>
      </c>
    </row>
    <row r="46" s="1" customFormat="1" ht="14.25" spans="1:10">
      <c r="A46" s="8">
        <v>44</v>
      </c>
      <c r="B46" s="9" t="s">
        <v>100</v>
      </c>
      <c r="C46" s="9" t="s">
        <v>101</v>
      </c>
      <c r="D46" s="9" t="s">
        <v>85</v>
      </c>
      <c r="E46" s="9">
        <v>61.15</v>
      </c>
      <c r="F46" s="9">
        <f t="shared" si="3"/>
        <v>30.575</v>
      </c>
      <c r="G46" s="10">
        <v>71.4</v>
      </c>
      <c r="H46" s="10">
        <f t="shared" si="6"/>
        <v>35.7</v>
      </c>
      <c r="I46" s="10">
        <f t="shared" si="7"/>
        <v>66.275</v>
      </c>
      <c r="J46" s="8">
        <v>9</v>
      </c>
    </row>
    <row r="47" s="1" customFormat="1" ht="14.25" spans="1:10">
      <c r="A47" s="8">
        <v>45</v>
      </c>
      <c r="B47" s="9" t="s">
        <v>102</v>
      </c>
      <c r="C47" s="9" t="s">
        <v>103</v>
      </c>
      <c r="D47" s="9" t="s">
        <v>85</v>
      </c>
      <c r="E47" s="9">
        <v>48.25</v>
      </c>
      <c r="F47" s="9">
        <f t="shared" si="3"/>
        <v>24.125</v>
      </c>
      <c r="G47" s="10">
        <v>84.1</v>
      </c>
      <c r="H47" s="10">
        <f t="shared" si="6"/>
        <v>42.05</v>
      </c>
      <c r="I47" s="10">
        <f t="shared" si="7"/>
        <v>66.175</v>
      </c>
      <c r="J47" s="8">
        <v>10</v>
      </c>
    </row>
    <row r="48" s="1" customFormat="1" ht="14.25" spans="1:10">
      <c r="A48" s="8">
        <v>46</v>
      </c>
      <c r="B48" s="9" t="s">
        <v>104</v>
      </c>
      <c r="C48" s="9" t="s">
        <v>105</v>
      </c>
      <c r="D48" s="9" t="s">
        <v>85</v>
      </c>
      <c r="E48" s="9">
        <v>57.1</v>
      </c>
      <c r="F48" s="9">
        <f t="shared" si="3"/>
        <v>28.55</v>
      </c>
      <c r="G48" s="10">
        <v>73.8</v>
      </c>
      <c r="H48" s="10">
        <f t="shared" si="6"/>
        <v>36.9</v>
      </c>
      <c r="I48" s="10">
        <f t="shared" si="7"/>
        <v>65.45</v>
      </c>
      <c r="J48" s="8">
        <v>11</v>
      </c>
    </row>
    <row r="49" s="1" customFormat="1" ht="14.25" spans="1:10">
      <c r="A49" s="8">
        <v>47</v>
      </c>
      <c r="B49" s="9" t="s">
        <v>106</v>
      </c>
      <c r="C49" s="9" t="s">
        <v>107</v>
      </c>
      <c r="D49" s="9" t="s">
        <v>85</v>
      </c>
      <c r="E49" s="9">
        <v>47.5</v>
      </c>
      <c r="F49" s="9">
        <f t="shared" si="3"/>
        <v>23.75</v>
      </c>
      <c r="G49" s="10">
        <v>82</v>
      </c>
      <c r="H49" s="10">
        <f t="shared" si="6"/>
        <v>41</v>
      </c>
      <c r="I49" s="10">
        <f t="shared" si="7"/>
        <v>64.75</v>
      </c>
      <c r="J49" s="8">
        <v>12</v>
      </c>
    </row>
    <row r="50" s="1" customFormat="1" ht="14.25" spans="1:10">
      <c r="A50" s="8">
        <v>48</v>
      </c>
      <c r="B50" s="9" t="s">
        <v>108</v>
      </c>
      <c r="C50" s="9" t="s">
        <v>109</v>
      </c>
      <c r="D50" s="9" t="s">
        <v>85</v>
      </c>
      <c r="E50" s="9">
        <v>54.35</v>
      </c>
      <c r="F50" s="9">
        <f t="shared" si="3"/>
        <v>27.175</v>
      </c>
      <c r="G50" s="10">
        <v>74.9</v>
      </c>
      <c r="H50" s="10">
        <f t="shared" si="6"/>
        <v>37.45</v>
      </c>
      <c r="I50" s="10">
        <f t="shared" si="7"/>
        <v>64.625</v>
      </c>
      <c r="J50" s="8">
        <v>13</v>
      </c>
    </row>
    <row r="51" s="1" customFormat="1" ht="14.25" spans="1:10">
      <c r="A51" s="8">
        <v>49</v>
      </c>
      <c r="B51" s="9" t="s">
        <v>110</v>
      </c>
      <c r="C51" s="9" t="s">
        <v>111</v>
      </c>
      <c r="D51" s="9" t="s">
        <v>85</v>
      </c>
      <c r="E51" s="9">
        <v>59.55</v>
      </c>
      <c r="F51" s="9">
        <f t="shared" ref="F51:F77" si="8">E51*0.5</f>
        <v>29.775</v>
      </c>
      <c r="G51" s="10">
        <v>69.5</v>
      </c>
      <c r="H51" s="10">
        <f t="shared" si="6"/>
        <v>34.75</v>
      </c>
      <c r="I51" s="10">
        <f t="shared" si="7"/>
        <v>64.525</v>
      </c>
      <c r="J51" s="8">
        <v>14</v>
      </c>
    </row>
    <row r="52" s="1" customFormat="1" ht="14.25" spans="1:10">
      <c r="A52" s="8">
        <v>50</v>
      </c>
      <c r="B52" s="9" t="s">
        <v>112</v>
      </c>
      <c r="C52" s="9" t="s">
        <v>113</v>
      </c>
      <c r="D52" s="9" t="s">
        <v>85</v>
      </c>
      <c r="E52" s="9">
        <v>49.2</v>
      </c>
      <c r="F52" s="9">
        <f t="shared" si="8"/>
        <v>24.6</v>
      </c>
      <c r="G52" s="10">
        <v>79</v>
      </c>
      <c r="H52" s="10">
        <f t="shared" si="6"/>
        <v>39.5</v>
      </c>
      <c r="I52" s="10">
        <f t="shared" si="7"/>
        <v>64.1</v>
      </c>
      <c r="J52" s="8">
        <v>15</v>
      </c>
    </row>
    <row r="53" s="1" customFormat="1" ht="14.25" spans="1:10">
      <c r="A53" s="8">
        <v>51</v>
      </c>
      <c r="B53" s="9" t="s">
        <v>114</v>
      </c>
      <c r="C53" s="9" t="s">
        <v>115</v>
      </c>
      <c r="D53" s="9" t="s">
        <v>85</v>
      </c>
      <c r="E53" s="9">
        <v>47.7</v>
      </c>
      <c r="F53" s="9">
        <f t="shared" si="8"/>
        <v>23.85</v>
      </c>
      <c r="G53" s="10">
        <v>72.5</v>
      </c>
      <c r="H53" s="10">
        <f t="shared" si="6"/>
        <v>36.25</v>
      </c>
      <c r="I53" s="10">
        <f t="shared" si="7"/>
        <v>60.1</v>
      </c>
      <c r="J53" s="8">
        <v>16</v>
      </c>
    </row>
    <row r="54" s="1" customFormat="1" ht="14.25" spans="1:10">
      <c r="A54" s="8">
        <v>52</v>
      </c>
      <c r="B54" s="9" t="s">
        <v>116</v>
      </c>
      <c r="C54" s="9" t="s">
        <v>117</v>
      </c>
      <c r="D54" s="9" t="s">
        <v>118</v>
      </c>
      <c r="E54" s="9">
        <v>59.85</v>
      </c>
      <c r="F54" s="9">
        <f t="shared" si="8"/>
        <v>29.925</v>
      </c>
      <c r="G54" s="10">
        <v>87.4</v>
      </c>
      <c r="H54" s="10">
        <f t="shared" si="6"/>
        <v>43.7</v>
      </c>
      <c r="I54" s="10">
        <f t="shared" si="7"/>
        <v>73.625</v>
      </c>
      <c r="J54" s="8">
        <v>1</v>
      </c>
    </row>
    <row r="55" s="1" customFormat="1" ht="14.25" spans="1:10">
      <c r="A55" s="8">
        <v>53</v>
      </c>
      <c r="B55" s="9" t="s">
        <v>119</v>
      </c>
      <c r="C55" s="9" t="s">
        <v>120</v>
      </c>
      <c r="D55" s="9" t="s">
        <v>118</v>
      </c>
      <c r="E55" s="9">
        <v>57.8</v>
      </c>
      <c r="F55" s="9">
        <f t="shared" si="8"/>
        <v>28.9</v>
      </c>
      <c r="G55" s="10">
        <v>85.2</v>
      </c>
      <c r="H55" s="10">
        <f t="shared" si="6"/>
        <v>42.6</v>
      </c>
      <c r="I55" s="10">
        <f t="shared" si="7"/>
        <v>71.5</v>
      </c>
      <c r="J55" s="8">
        <v>2</v>
      </c>
    </row>
    <row r="56" s="1" customFormat="1" ht="14.25" spans="1:10">
      <c r="A56" s="8">
        <v>54</v>
      </c>
      <c r="B56" s="9" t="s">
        <v>121</v>
      </c>
      <c r="C56" s="9" t="s">
        <v>122</v>
      </c>
      <c r="D56" s="9" t="s">
        <v>118</v>
      </c>
      <c r="E56" s="9">
        <v>58.45</v>
      </c>
      <c r="F56" s="9">
        <f t="shared" si="8"/>
        <v>29.225</v>
      </c>
      <c r="G56" s="10">
        <v>80</v>
      </c>
      <c r="H56" s="10">
        <f t="shared" si="6"/>
        <v>40</v>
      </c>
      <c r="I56" s="10">
        <f t="shared" si="7"/>
        <v>69.225</v>
      </c>
      <c r="J56" s="8">
        <v>3</v>
      </c>
    </row>
    <row r="57" s="1" customFormat="1" ht="14.25" spans="1:10">
      <c r="A57" s="8">
        <v>55</v>
      </c>
      <c r="B57" s="9" t="s">
        <v>123</v>
      </c>
      <c r="C57" s="9" t="s">
        <v>124</v>
      </c>
      <c r="D57" s="9" t="s">
        <v>118</v>
      </c>
      <c r="E57" s="9">
        <v>56.9</v>
      </c>
      <c r="F57" s="9">
        <f t="shared" si="8"/>
        <v>28.45</v>
      </c>
      <c r="G57" s="10">
        <v>80.6</v>
      </c>
      <c r="H57" s="10">
        <f t="shared" si="6"/>
        <v>40.3</v>
      </c>
      <c r="I57" s="10">
        <f t="shared" si="7"/>
        <v>68.75</v>
      </c>
      <c r="J57" s="8">
        <v>4</v>
      </c>
    </row>
    <row r="58" s="1" customFormat="1" ht="14.25" spans="1:10">
      <c r="A58" s="8">
        <v>56</v>
      </c>
      <c r="B58" s="9" t="s">
        <v>125</v>
      </c>
      <c r="C58" s="9" t="s">
        <v>126</v>
      </c>
      <c r="D58" s="9" t="s">
        <v>118</v>
      </c>
      <c r="E58" s="9">
        <v>54.65</v>
      </c>
      <c r="F58" s="9">
        <f t="shared" si="8"/>
        <v>27.325</v>
      </c>
      <c r="G58" s="10">
        <v>82</v>
      </c>
      <c r="H58" s="10">
        <f t="shared" si="6"/>
        <v>41</v>
      </c>
      <c r="I58" s="10">
        <f t="shared" si="7"/>
        <v>68.325</v>
      </c>
      <c r="J58" s="8">
        <v>5</v>
      </c>
    </row>
    <row r="59" s="1" customFormat="1" ht="14.25" spans="1:10">
      <c r="A59" s="8">
        <v>57</v>
      </c>
      <c r="B59" s="9" t="s">
        <v>127</v>
      </c>
      <c r="C59" s="9" t="s">
        <v>128</v>
      </c>
      <c r="D59" s="9" t="s">
        <v>118</v>
      </c>
      <c r="E59" s="9">
        <v>61</v>
      </c>
      <c r="F59" s="9">
        <f t="shared" si="8"/>
        <v>30.5</v>
      </c>
      <c r="G59" s="10">
        <v>75</v>
      </c>
      <c r="H59" s="10">
        <f t="shared" si="6"/>
        <v>37.5</v>
      </c>
      <c r="I59" s="10">
        <f t="shared" si="7"/>
        <v>68</v>
      </c>
      <c r="J59" s="8">
        <v>6</v>
      </c>
    </row>
    <row r="60" s="1" customFormat="1" ht="14.25" spans="1:10">
      <c r="A60" s="8">
        <v>58</v>
      </c>
      <c r="B60" s="9" t="s">
        <v>129</v>
      </c>
      <c r="C60" s="9" t="s">
        <v>130</v>
      </c>
      <c r="D60" s="9" t="s">
        <v>118</v>
      </c>
      <c r="E60" s="9">
        <v>56.8</v>
      </c>
      <c r="F60" s="9">
        <f t="shared" si="8"/>
        <v>28.4</v>
      </c>
      <c r="G60" s="10">
        <v>76.6</v>
      </c>
      <c r="H60" s="10">
        <f t="shared" si="6"/>
        <v>38.3</v>
      </c>
      <c r="I60" s="10">
        <f t="shared" si="7"/>
        <v>66.7</v>
      </c>
      <c r="J60" s="8">
        <v>7</v>
      </c>
    </row>
    <row r="61" s="1" customFormat="1" ht="14.25" spans="1:10">
      <c r="A61" s="8">
        <v>59</v>
      </c>
      <c r="B61" s="9" t="s">
        <v>131</v>
      </c>
      <c r="C61" s="9" t="s">
        <v>132</v>
      </c>
      <c r="D61" s="9" t="s">
        <v>118</v>
      </c>
      <c r="E61" s="9">
        <v>56.25</v>
      </c>
      <c r="F61" s="9">
        <f t="shared" si="8"/>
        <v>28.125</v>
      </c>
      <c r="G61" s="10">
        <v>77</v>
      </c>
      <c r="H61" s="10">
        <f t="shared" si="6"/>
        <v>38.5</v>
      </c>
      <c r="I61" s="10">
        <f t="shared" si="7"/>
        <v>66.625</v>
      </c>
      <c r="J61" s="8">
        <v>8</v>
      </c>
    </row>
    <row r="62" s="1" customFormat="1" ht="14.25" spans="1:10">
      <c r="A62" s="8">
        <v>60</v>
      </c>
      <c r="B62" s="9" t="s">
        <v>133</v>
      </c>
      <c r="C62" s="9" t="s">
        <v>134</v>
      </c>
      <c r="D62" s="9" t="s">
        <v>118</v>
      </c>
      <c r="E62" s="9">
        <v>57</v>
      </c>
      <c r="F62" s="9">
        <f t="shared" si="8"/>
        <v>28.5</v>
      </c>
      <c r="G62" s="10">
        <v>76.2</v>
      </c>
      <c r="H62" s="10">
        <f t="shared" si="6"/>
        <v>38.1</v>
      </c>
      <c r="I62" s="10">
        <f t="shared" si="7"/>
        <v>66.6</v>
      </c>
      <c r="J62" s="8">
        <v>9</v>
      </c>
    </row>
    <row r="63" s="1" customFormat="1" ht="14.25" spans="1:10">
      <c r="A63" s="8">
        <v>61</v>
      </c>
      <c r="B63" s="9" t="s">
        <v>135</v>
      </c>
      <c r="C63" s="9" t="s">
        <v>136</v>
      </c>
      <c r="D63" s="9" t="s">
        <v>118</v>
      </c>
      <c r="E63" s="9">
        <v>60.6</v>
      </c>
      <c r="F63" s="9">
        <f t="shared" si="8"/>
        <v>30.3</v>
      </c>
      <c r="G63" s="10">
        <v>72.2</v>
      </c>
      <c r="H63" s="10">
        <f t="shared" si="6"/>
        <v>36.1</v>
      </c>
      <c r="I63" s="10">
        <f t="shared" si="7"/>
        <v>66.4</v>
      </c>
      <c r="J63" s="8">
        <v>10</v>
      </c>
    </row>
    <row r="64" s="1" customFormat="1" ht="14.25" spans="1:10">
      <c r="A64" s="8">
        <v>62</v>
      </c>
      <c r="B64" s="9" t="s">
        <v>137</v>
      </c>
      <c r="C64" s="9" t="s">
        <v>138</v>
      </c>
      <c r="D64" s="9" t="s">
        <v>118</v>
      </c>
      <c r="E64" s="9">
        <v>53.3</v>
      </c>
      <c r="F64" s="9">
        <f t="shared" si="8"/>
        <v>26.65</v>
      </c>
      <c r="G64" s="10">
        <v>76</v>
      </c>
      <c r="H64" s="10">
        <f t="shared" si="6"/>
        <v>38</v>
      </c>
      <c r="I64" s="10">
        <f t="shared" si="7"/>
        <v>64.65</v>
      </c>
      <c r="J64" s="8">
        <v>11</v>
      </c>
    </row>
    <row r="65" s="1" customFormat="1" ht="14.25" spans="1:10">
      <c r="A65" s="8">
        <v>63</v>
      </c>
      <c r="B65" s="9" t="s">
        <v>139</v>
      </c>
      <c r="C65" s="9" t="s">
        <v>140</v>
      </c>
      <c r="D65" s="9" t="s">
        <v>118</v>
      </c>
      <c r="E65" s="9">
        <v>54.75</v>
      </c>
      <c r="F65" s="9">
        <f t="shared" si="8"/>
        <v>27.375</v>
      </c>
      <c r="G65" s="10">
        <v>73.6</v>
      </c>
      <c r="H65" s="10">
        <f t="shared" si="6"/>
        <v>36.8</v>
      </c>
      <c r="I65" s="10">
        <f t="shared" si="7"/>
        <v>64.175</v>
      </c>
      <c r="J65" s="8">
        <v>12</v>
      </c>
    </row>
    <row r="66" s="1" customFormat="1" ht="14.25" spans="1:10">
      <c r="A66" s="8">
        <v>64</v>
      </c>
      <c r="B66" s="9" t="s">
        <v>141</v>
      </c>
      <c r="C66" s="9" t="s">
        <v>142</v>
      </c>
      <c r="D66" s="9" t="s">
        <v>118</v>
      </c>
      <c r="E66" s="9">
        <v>51.85</v>
      </c>
      <c r="F66" s="9">
        <f t="shared" si="8"/>
        <v>25.925</v>
      </c>
      <c r="G66" s="10">
        <v>74.8</v>
      </c>
      <c r="H66" s="10">
        <f t="shared" si="6"/>
        <v>37.4</v>
      </c>
      <c r="I66" s="10">
        <f t="shared" si="7"/>
        <v>63.325</v>
      </c>
      <c r="J66" s="8">
        <v>13</v>
      </c>
    </row>
    <row r="67" s="1" customFormat="1" ht="14.25" spans="1:10">
      <c r="A67" s="8">
        <v>65</v>
      </c>
      <c r="B67" s="9" t="s">
        <v>143</v>
      </c>
      <c r="C67" s="9" t="s">
        <v>144</v>
      </c>
      <c r="D67" s="9" t="s">
        <v>118</v>
      </c>
      <c r="E67" s="9">
        <v>53.45</v>
      </c>
      <c r="F67" s="9">
        <f t="shared" si="8"/>
        <v>26.725</v>
      </c>
      <c r="G67" s="10">
        <v>72</v>
      </c>
      <c r="H67" s="10">
        <f t="shared" si="6"/>
        <v>36</v>
      </c>
      <c r="I67" s="10">
        <f t="shared" si="7"/>
        <v>62.725</v>
      </c>
      <c r="J67" s="8">
        <v>14</v>
      </c>
    </row>
    <row r="68" s="1" customFormat="1" ht="14.25" spans="1:10">
      <c r="A68" s="8">
        <v>66</v>
      </c>
      <c r="B68" s="9" t="s">
        <v>145</v>
      </c>
      <c r="C68" s="9" t="s">
        <v>146</v>
      </c>
      <c r="D68" s="9" t="s">
        <v>118</v>
      </c>
      <c r="E68" s="9">
        <v>46.95</v>
      </c>
      <c r="F68" s="9">
        <f t="shared" si="8"/>
        <v>23.475</v>
      </c>
      <c r="G68" s="10">
        <v>77</v>
      </c>
      <c r="H68" s="10">
        <f t="shared" si="6"/>
        <v>38.5</v>
      </c>
      <c r="I68" s="10">
        <f t="shared" si="7"/>
        <v>61.975</v>
      </c>
      <c r="J68" s="8">
        <v>15</v>
      </c>
    </row>
    <row r="69" s="1" customFormat="1" ht="14.25" spans="1:10">
      <c r="A69" s="8">
        <v>67</v>
      </c>
      <c r="B69" s="9" t="s">
        <v>147</v>
      </c>
      <c r="C69" s="9" t="s">
        <v>148</v>
      </c>
      <c r="D69" s="9" t="s">
        <v>118</v>
      </c>
      <c r="E69" s="9">
        <v>55.15</v>
      </c>
      <c r="F69" s="9">
        <f t="shared" si="8"/>
        <v>27.575</v>
      </c>
      <c r="G69" s="10">
        <v>66</v>
      </c>
      <c r="H69" s="10">
        <f t="shared" si="6"/>
        <v>33</v>
      </c>
      <c r="I69" s="10">
        <f t="shared" si="7"/>
        <v>60.575</v>
      </c>
      <c r="J69" s="8">
        <v>16</v>
      </c>
    </row>
    <row r="70" s="1" customFormat="1" ht="14.25" spans="1:10">
      <c r="A70" s="8">
        <v>68</v>
      </c>
      <c r="B70" s="9" t="s">
        <v>149</v>
      </c>
      <c r="C70" s="9" t="s">
        <v>150</v>
      </c>
      <c r="D70" s="9" t="s">
        <v>151</v>
      </c>
      <c r="E70" s="9">
        <v>59.45</v>
      </c>
      <c r="F70" s="9">
        <f t="shared" si="8"/>
        <v>29.725</v>
      </c>
      <c r="G70" s="10">
        <v>84</v>
      </c>
      <c r="H70" s="10">
        <f t="shared" ref="H70:H82" si="9">G70*0.5</f>
        <v>42</v>
      </c>
      <c r="I70" s="10">
        <f t="shared" ref="I70:I82" si="10">F70+H70</f>
        <v>71.725</v>
      </c>
      <c r="J70" s="8">
        <v>1</v>
      </c>
    </row>
    <row r="71" s="1" customFormat="1" ht="14.25" spans="1:10">
      <c r="A71" s="8">
        <v>69</v>
      </c>
      <c r="B71" s="9" t="s">
        <v>152</v>
      </c>
      <c r="C71" s="9" t="s">
        <v>153</v>
      </c>
      <c r="D71" s="9" t="s">
        <v>151</v>
      </c>
      <c r="E71" s="9">
        <v>58.85</v>
      </c>
      <c r="F71" s="9">
        <f t="shared" si="8"/>
        <v>29.425</v>
      </c>
      <c r="G71" s="10">
        <v>82</v>
      </c>
      <c r="H71" s="10">
        <f t="shared" si="9"/>
        <v>41</v>
      </c>
      <c r="I71" s="10">
        <f t="shared" si="10"/>
        <v>70.425</v>
      </c>
      <c r="J71" s="8">
        <v>2</v>
      </c>
    </row>
    <row r="72" s="1" customFormat="1" ht="14.25" spans="1:10">
      <c r="A72" s="8">
        <v>70</v>
      </c>
      <c r="B72" s="9" t="s">
        <v>154</v>
      </c>
      <c r="C72" s="9" t="s">
        <v>155</v>
      </c>
      <c r="D72" s="9" t="s">
        <v>151</v>
      </c>
      <c r="E72" s="9">
        <v>57.65</v>
      </c>
      <c r="F72" s="9">
        <f t="shared" si="8"/>
        <v>28.825</v>
      </c>
      <c r="G72" s="10">
        <v>81.4</v>
      </c>
      <c r="H72" s="10">
        <f t="shared" si="9"/>
        <v>40.7</v>
      </c>
      <c r="I72" s="10">
        <f t="shared" si="10"/>
        <v>69.525</v>
      </c>
      <c r="J72" s="8">
        <v>3</v>
      </c>
    </row>
    <row r="73" s="1" customFormat="1" ht="14.25" spans="1:10">
      <c r="A73" s="8">
        <v>71</v>
      </c>
      <c r="B73" s="9" t="s">
        <v>156</v>
      </c>
      <c r="C73" s="9" t="s">
        <v>157</v>
      </c>
      <c r="D73" s="9" t="s">
        <v>151</v>
      </c>
      <c r="E73" s="9">
        <v>60.85</v>
      </c>
      <c r="F73" s="9">
        <f t="shared" si="8"/>
        <v>30.425</v>
      </c>
      <c r="G73" s="10">
        <v>75.2</v>
      </c>
      <c r="H73" s="10">
        <f t="shared" si="9"/>
        <v>37.6</v>
      </c>
      <c r="I73" s="10">
        <f t="shared" si="10"/>
        <v>68.025</v>
      </c>
      <c r="J73" s="8">
        <v>4</v>
      </c>
    </row>
    <row r="74" s="1" customFormat="1" ht="14.25" spans="1:10">
      <c r="A74" s="8">
        <v>72</v>
      </c>
      <c r="B74" s="9" t="s">
        <v>158</v>
      </c>
      <c r="C74" s="9" t="s">
        <v>159</v>
      </c>
      <c r="D74" s="9" t="s">
        <v>151</v>
      </c>
      <c r="E74" s="9">
        <v>48.9</v>
      </c>
      <c r="F74" s="9">
        <f t="shared" si="8"/>
        <v>24.45</v>
      </c>
      <c r="G74" s="10">
        <v>85.6</v>
      </c>
      <c r="H74" s="10">
        <f t="shared" si="9"/>
        <v>42.8</v>
      </c>
      <c r="I74" s="10">
        <f t="shared" si="10"/>
        <v>67.25</v>
      </c>
      <c r="J74" s="8">
        <v>5</v>
      </c>
    </row>
    <row r="75" s="1" customFormat="1" ht="14.25" spans="1:10">
      <c r="A75" s="8">
        <v>73</v>
      </c>
      <c r="B75" s="9" t="s">
        <v>160</v>
      </c>
      <c r="C75" s="9" t="s">
        <v>161</v>
      </c>
      <c r="D75" s="9" t="s">
        <v>151</v>
      </c>
      <c r="E75" s="9">
        <v>51.25</v>
      </c>
      <c r="F75" s="9">
        <f t="shared" si="8"/>
        <v>25.625</v>
      </c>
      <c r="G75" s="10">
        <v>81.6</v>
      </c>
      <c r="H75" s="10">
        <f t="shared" si="9"/>
        <v>40.8</v>
      </c>
      <c r="I75" s="10">
        <f t="shared" si="10"/>
        <v>66.425</v>
      </c>
      <c r="J75" s="8">
        <v>6</v>
      </c>
    </row>
    <row r="76" s="1" customFormat="1" ht="14.25" spans="1:10">
      <c r="A76" s="8">
        <v>74</v>
      </c>
      <c r="B76" s="9" t="s">
        <v>162</v>
      </c>
      <c r="C76" s="9" t="s">
        <v>163</v>
      </c>
      <c r="D76" s="9" t="s">
        <v>151</v>
      </c>
      <c r="E76" s="9">
        <v>53.05</v>
      </c>
      <c r="F76" s="9">
        <f t="shared" si="8"/>
        <v>26.525</v>
      </c>
      <c r="G76" s="10">
        <v>79.7</v>
      </c>
      <c r="H76" s="10">
        <f t="shared" si="9"/>
        <v>39.85</v>
      </c>
      <c r="I76" s="10">
        <f t="shared" si="10"/>
        <v>66.375</v>
      </c>
      <c r="J76" s="8">
        <v>7</v>
      </c>
    </row>
    <row r="77" s="1" customFormat="1" ht="14.25" spans="1:10">
      <c r="A77" s="8">
        <v>75</v>
      </c>
      <c r="B77" s="9" t="s">
        <v>164</v>
      </c>
      <c r="C77" s="9" t="s">
        <v>165</v>
      </c>
      <c r="D77" s="9" t="s">
        <v>151</v>
      </c>
      <c r="E77" s="9">
        <v>57.05</v>
      </c>
      <c r="F77" s="9">
        <f t="shared" si="8"/>
        <v>28.525</v>
      </c>
      <c r="G77" s="10">
        <v>75.4</v>
      </c>
      <c r="H77" s="10">
        <f t="shared" si="9"/>
        <v>37.7</v>
      </c>
      <c r="I77" s="10">
        <f t="shared" si="10"/>
        <v>66.225</v>
      </c>
      <c r="J77" s="8">
        <v>8</v>
      </c>
    </row>
    <row r="78" s="1" customFormat="1" ht="14.25" spans="1:10">
      <c r="A78" s="8">
        <v>76</v>
      </c>
      <c r="B78" s="9" t="s">
        <v>166</v>
      </c>
      <c r="C78" s="9" t="s">
        <v>167</v>
      </c>
      <c r="D78" s="9" t="s">
        <v>151</v>
      </c>
      <c r="E78" s="9">
        <v>59.25</v>
      </c>
      <c r="F78" s="9">
        <f t="shared" ref="F78:F96" si="11">E78*0.5</f>
        <v>29.625</v>
      </c>
      <c r="G78" s="10">
        <v>72.1</v>
      </c>
      <c r="H78" s="10">
        <f t="shared" si="9"/>
        <v>36.05</v>
      </c>
      <c r="I78" s="10">
        <f t="shared" si="10"/>
        <v>65.675</v>
      </c>
      <c r="J78" s="8">
        <v>9</v>
      </c>
    </row>
    <row r="79" s="1" customFormat="1" ht="14.25" spans="1:10">
      <c r="A79" s="8">
        <v>77</v>
      </c>
      <c r="B79" s="9" t="s">
        <v>168</v>
      </c>
      <c r="C79" s="9" t="s">
        <v>169</v>
      </c>
      <c r="D79" s="9" t="s">
        <v>151</v>
      </c>
      <c r="E79" s="9">
        <v>50.45</v>
      </c>
      <c r="F79" s="9">
        <f t="shared" si="11"/>
        <v>25.225</v>
      </c>
      <c r="G79" s="10">
        <v>80.2</v>
      </c>
      <c r="H79" s="10">
        <f t="shared" si="9"/>
        <v>40.1</v>
      </c>
      <c r="I79" s="10">
        <f t="shared" si="10"/>
        <v>65.325</v>
      </c>
      <c r="J79" s="8">
        <v>10</v>
      </c>
    </row>
    <row r="80" s="1" customFormat="1" ht="14.25" spans="1:10">
      <c r="A80" s="8">
        <v>78</v>
      </c>
      <c r="B80" s="9" t="s">
        <v>170</v>
      </c>
      <c r="C80" s="9" t="s">
        <v>171</v>
      </c>
      <c r="D80" s="9" t="s">
        <v>151</v>
      </c>
      <c r="E80" s="9">
        <v>53.55</v>
      </c>
      <c r="F80" s="9">
        <f t="shared" si="11"/>
        <v>26.775</v>
      </c>
      <c r="G80" s="10">
        <v>75</v>
      </c>
      <c r="H80" s="10">
        <f t="shared" si="9"/>
        <v>37.5</v>
      </c>
      <c r="I80" s="10">
        <f t="shared" si="10"/>
        <v>64.275</v>
      </c>
      <c r="J80" s="8">
        <v>11</v>
      </c>
    </row>
    <row r="81" s="1" customFormat="1" ht="14.25" spans="1:10">
      <c r="A81" s="8">
        <v>79</v>
      </c>
      <c r="B81" s="9" t="s">
        <v>172</v>
      </c>
      <c r="C81" s="9" t="s">
        <v>173</v>
      </c>
      <c r="D81" s="9" t="s">
        <v>151</v>
      </c>
      <c r="E81" s="9">
        <v>58.75</v>
      </c>
      <c r="F81" s="9">
        <f t="shared" si="11"/>
        <v>29.375</v>
      </c>
      <c r="G81" s="10">
        <v>66</v>
      </c>
      <c r="H81" s="10">
        <f t="shared" si="9"/>
        <v>33</v>
      </c>
      <c r="I81" s="10">
        <f t="shared" si="10"/>
        <v>62.375</v>
      </c>
      <c r="J81" s="8">
        <v>12</v>
      </c>
    </row>
    <row r="82" s="1" customFormat="1" ht="14.25" spans="1:10">
      <c r="A82" s="8">
        <v>80</v>
      </c>
      <c r="B82" s="9" t="s">
        <v>174</v>
      </c>
      <c r="C82" s="9" t="s">
        <v>175</v>
      </c>
      <c r="D82" s="9" t="s">
        <v>151</v>
      </c>
      <c r="E82" s="9">
        <v>48.8</v>
      </c>
      <c r="F82" s="9">
        <f t="shared" si="11"/>
        <v>24.4</v>
      </c>
      <c r="G82" s="10">
        <v>75.3</v>
      </c>
      <c r="H82" s="10">
        <f t="shared" si="9"/>
        <v>37.65</v>
      </c>
      <c r="I82" s="10">
        <f t="shared" si="10"/>
        <v>62.05</v>
      </c>
      <c r="J82" s="8">
        <v>13</v>
      </c>
    </row>
    <row r="83" s="1" customFormat="1" ht="14.25" spans="1:10">
      <c r="A83" s="8">
        <v>81</v>
      </c>
      <c r="B83" s="9" t="s">
        <v>176</v>
      </c>
      <c r="C83" s="9" t="s">
        <v>177</v>
      </c>
      <c r="D83" s="9" t="s">
        <v>178</v>
      </c>
      <c r="E83" s="9">
        <v>62.5</v>
      </c>
      <c r="F83" s="9">
        <f t="shared" si="11"/>
        <v>31.25</v>
      </c>
      <c r="G83" s="10">
        <v>78.4</v>
      </c>
      <c r="H83" s="10">
        <f t="shared" ref="H83:H92" si="12">G83*0.5</f>
        <v>39.2</v>
      </c>
      <c r="I83" s="10">
        <f t="shared" ref="I83:I92" si="13">F83+H83</f>
        <v>70.45</v>
      </c>
      <c r="J83" s="8">
        <v>1</v>
      </c>
    </row>
    <row r="84" s="1" customFormat="1" ht="14.25" spans="1:10">
      <c r="A84" s="8">
        <v>82</v>
      </c>
      <c r="B84" s="9" t="s">
        <v>179</v>
      </c>
      <c r="C84" s="9" t="s">
        <v>180</v>
      </c>
      <c r="D84" s="9" t="s">
        <v>178</v>
      </c>
      <c r="E84" s="9">
        <v>57.85</v>
      </c>
      <c r="F84" s="9">
        <f t="shared" si="11"/>
        <v>28.925</v>
      </c>
      <c r="G84" s="10">
        <v>76</v>
      </c>
      <c r="H84" s="10">
        <f t="shared" si="12"/>
        <v>38</v>
      </c>
      <c r="I84" s="10">
        <f t="shared" si="13"/>
        <v>66.925</v>
      </c>
      <c r="J84" s="8">
        <v>2</v>
      </c>
    </row>
    <row r="85" s="1" customFormat="1" ht="14.25" spans="1:10">
      <c r="A85" s="8">
        <v>83</v>
      </c>
      <c r="B85" s="9" t="s">
        <v>181</v>
      </c>
      <c r="C85" s="9" t="s">
        <v>182</v>
      </c>
      <c r="D85" s="9" t="s">
        <v>178</v>
      </c>
      <c r="E85" s="9">
        <v>51.9</v>
      </c>
      <c r="F85" s="9">
        <f t="shared" si="11"/>
        <v>25.95</v>
      </c>
      <c r="G85" s="10">
        <v>80.2</v>
      </c>
      <c r="H85" s="10">
        <f t="shared" si="12"/>
        <v>40.1</v>
      </c>
      <c r="I85" s="10">
        <f t="shared" si="13"/>
        <v>66.05</v>
      </c>
      <c r="J85" s="8">
        <v>3</v>
      </c>
    </row>
    <row r="86" s="1" customFormat="1" ht="14.25" spans="1:10">
      <c r="A86" s="8">
        <v>84</v>
      </c>
      <c r="B86" s="9" t="s">
        <v>183</v>
      </c>
      <c r="C86" s="9" t="s">
        <v>184</v>
      </c>
      <c r="D86" s="9" t="s">
        <v>178</v>
      </c>
      <c r="E86" s="9">
        <v>60.15</v>
      </c>
      <c r="F86" s="9">
        <f t="shared" si="11"/>
        <v>30.075</v>
      </c>
      <c r="G86" s="10">
        <v>70</v>
      </c>
      <c r="H86" s="10">
        <f t="shared" si="12"/>
        <v>35</v>
      </c>
      <c r="I86" s="10">
        <f t="shared" si="13"/>
        <v>65.075</v>
      </c>
      <c r="J86" s="8">
        <v>4</v>
      </c>
    </row>
    <row r="87" s="1" customFormat="1" ht="14.25" spans="1:10">
      <c r="A87" s="8">
        <v>85</v>
      </c>
      <c r="B87" s="9" t="s">
        <v>185</v>
      </c>
      <c r="C87" s="9" t="s">
        <v>186</v>
      </c>
      <c r="D87" s="9" t="s">
        <v>178</v>
      </c>
      <c r="E87" s="9">
        <v>61.5</v>
      </c>
      <c r="F87" s="9">
        <f t="shared" si="11"/>
        <v>30.75</v>
      </c>
      <c r="G87" s="10">
        <v>67</v>
      </c>
      <c r="H87" s="10">
        <f t="shared" si="12"/>
        <v>33.5</v>
      </c>
      <c r="I87" s="10">
        <f t="shared" si="13"/>
        <v>64.25</v>
      </c>
      <c r="J87" s="8">
        <v>5</v>
      </c>
    </row>
    <row r="88" s="1" customFormat="1" ht="14.25" spans="1:10">
      <c r="A88" s="8">
        <v>86</v>
      </c>
      <c r="B88" s="9" t="s">
        <v>187</v>
      </c>
      <c r="C88" s="9" t="s">
        <v>188</v>
      </c>
      <c r="D88" s="9" t="s">
        <v>178</v>
      </c>
      <c r="E88" s="9">
        <v>56.85</v>
      </c>
      <c r="F88" s="9">
        <f t="shared" si="11"/>
        <v>28.425</v>
      </c>
      <c r="G88" s="10">
        <v>71</v>
      </c>
      <c r="H88" s="10">
        <f t="shared" si="12"/>
        <v>35.5</v>
      </c>
      <c r="I88" s="10">
        <f t="shared" si="13"/>
        <v>63.925</v>
      </c>
      <c r="J88" s="8">
        <v>6</v>
      </c>
    </row>
    <row r="89" s="1" customFormat="1" ht="14.25" spans="1:10">
      <c r="A89" s="8">
        <v>87</v>
      </c>
      <c r="B89" s="9" t="s">
        <v>189</v>
      </c>
      <c r="C89" s="9" t="s">
        <v>190</v>
      </c>
      <c r="D89" s="9" t="s">
        <v>178</v>
      </c>
      <c r="E89" s="9">
        <v>50.4</v>
      </c>
      <c r="F89" s="9">
        <f t="shared" si="11"/>
        <v>25.2</v>
      </c>
      <c r="G89" s="10">
        <v>76.2</v>
      </c>
      <c r="H89" s="10">
        <f t="shared" si="12"/>
        <v>38.1</v>
      </c>
      <c r="I89" s="10">
        <f t="shared" si="13"/>
        <v>63.3</v>
      </c>
      <c r="J89" s="8">
        <v>7</v>
      </c>
    </row>
    <row r="90" s="1" customFormat="1" ht="14.25" spans="1:10">
      <c r="A90" s="8">
        <v>88</v>
      </c>
      <c r="B90" s="9" t="s">
        <v>191</v>
      </c>
      <c r="C90" s="9" t="s">
        <v>192</v>
      </c>
      <c r="D90" s="9" t="s">
        <v>178</v>
      </c>
      <c r="E90" s="9">
        <v>53.85</v>
      </c>
      <c r="F90" s="9">
        <f t="shared" si="11"/>
        <v>26.925</v>
      </c>
      <c r="G90" s="10">
        <v>72.2</v>
      </c>
      <c r="H90" s="10">
        <f t="shared" si="12"/>
        <v>36.1</v>
      </c>
      <c r="I90" s="10">
        <f t="shared" si="13"/>
        <v>63.025</v>
      </c>
      <c r="J90" s="8">
        <v>8</v>
      </c>
    </row>
    <row r="91" s="1" customFormat="1" ht="14.25" spans="1:10">
      <c r="A91" s="8">
        <v>89</v>
      </c>
      <c r="B91" s="9" t="s">
        <v>193</v>
      </c>
      <c r="C91" s="9" t="s">
        <v>194</v>
      </c>
      <c r="D91" s="9" t="s">
        <v>178</v>
      </c>
      <c r="E91" s="9">
        <v>56.35</v>
      </c>
      <c r="F91" s="9">
        <f t="shared" si="11"/>
        <v>28.175</v>
      </c>
      <c r="G91" s="10">
        <v>68.8</v>
      </c>
      <c r="H91" s="10">
        <f t="shared" si="12"/>
        <v>34.4</v>
      </c>
      <c r="I91" s="10">
        <f t="shared" si="13"/>
        <v>62.575</v>
      </c>
      <c r="J91" s="8">
        <v>9</v>
      </c>
    </row>
    <row r="92" s="1" customFormat="1" ht="14.25" spans="1:10">
      <c r="A92" s="8">
        <v>90</v>
      </c>
      <c r="B92" s="9" t="s">
        <v>195</v>
      </c>
      <c r="C92" s="9" t="s">
        <v>196</v>
      </c>
      <c r="D92" s="9" t="s">
        <v>178</v>
      </c>
      <c r="E92" s="9">
        <v>58.55</v>
      </c>
      <c r="F92" s="9">
        <f t="shared" si="11"/>
        <v>29.275</v>
      </c>
      <c r="G92" s="10">
        <v>65.2</v>
      </c>
      <c r="H92" s="10">
        <f t="shared" si="12"/>
        <v>32.6</v>
      </c>
      <c r="I92" s="10">
        <f t="shared" si="13"/>
        <v>61.875</v>
      </c>
      <c r="J92" s="8">
        <v>10</v>
      </c>
    </row>
    <row r="93" s="1" customFormat="1" ht="14.25" spans="1:10">
      <c r="A93" s="8">
        <v>91</v>
      </c>
      <c r="B93" s="9" t="s">
        <v>197</v>
      </c>
      <c r="C93" s="9" t="s">
        <v>198</v>
      </c>
      <c r="D93" s="9" t="s">
        <v>199</v>
      </c>
      <c r="E93" s="9">
        <v>65.05</v>
      </c>
      <c r="F93" s="9">
        <f t="shared" si="11"/>
        <v>32.525</v>
      </c>
      <c r="G93" s="10">
        <v>80.7</v>
      </c>
      <c r="H93" s="10">
        <f t="shared" ref="H93:H125" si="14">G93*0.5</f>
        <v>40.35</v>
      </c>
      <c r="I93" s="10">
        <f t="shared" ref="I93:I125" si="15">F93+H93</f>
        <v>72.875</v>
      </c>
      <c r="J93" s="8">
        <v>1</v>
      </c>
    </row>
    <row r="94" s="1" customFormat="1" ht="14.25" spans="1:10">
      <c r="A94" s="8">
        <v>92</v>
      </c>
      <c r="B94" s="9" t="s">
        <v>200</v>
      </c>
      <c r="C94" s="9" t="s">
        <v>201</v>
      </c>
      <c r="D94" s="9" t="s">
        <v>199</v>
      </c>
      <c r="E94" s="9">
        <v>62.75</v>
      </c>
      <c r="F94" s="9">
        <f t="shared" si="11"/>
        <v>31.375</v>
      </c>
      <c r="G94" s="10">
        <v>78.8</v>
      </c>
      <c r="H94" s="10">
        <f t="shared" si="14"/>
        <v>39.4</v>
      </c>
      <c r="I94" s="10">
        <f t="shared" si="15"/>
        <v>70.775</v>
      </c>
      <c r="J94" s="8">
        <v>2</v>
      </c>
    </row>
    <row r="95" s="1" customFormat="1" ht="14.25" spans="1:10">
      <c r="A95" s="8">
        <v>93</v>
      </c>
      <c r="B95" s="9" t="s">
        <v>202</v>
      </c>
      <c r="C95" s="9" t="s">
        <v>203</v>
      </c>
      <c r="D95" s="9" t="s">
        <v>199</v>
      </c>
      <c r="E95" s="9">
        <v>61.8</v>
      </c>
      <c r="F95" s="9">
        <f t="shared" si="11"/>
        <v>30.9</v>
      </c>
      <c r="G95" s="10">
        <v>76.8</v>
      </c>
      <c r="H95" s="10">
        <f t="shared" si="14"/>
        <v>38.4</v>
      </c>
      <c r="I95" s="10">
        <f t="shared" si="15"/>
        <v>69.3</v>
      </c>
      <c r="J95" s="8">
        <v>3</v>
      </c>
    </row>
    <row r="96" s="1" customFormat="1" ht="14.25" spans="1:10">
      <c r="A96" s="8">
        <v>94</v>
      </c>
      <c r="B96" s="9" t="s">
        <v>204</v>
      </c>
      <c r="C96" s="9" t="s">
        <v>205</v>
      </c>
      <c r="D96" s="9" t="s">
        <v>199</v>
      </c>
      <c r="E96" s="9">
        <v>60.8</v>
      </c>
      <c r="F96" s="9">
        <f t="shared" si="11"/>
        <v>30.4</v>
      </c>
      <c r="G96" s="10">
        <v>77.7</v>
      </c>
      <c r="H96" s="10">
        <f t="shared" si="14"/>
        <v>38.85</v>
      </c>
      <c r="I96" s="10">
        <f t="shared" si="15"/>
        <v>69.25</v>
      </c>
      <c r="J96" s="8">
        <v>4</v>
      </c>
    </row>
    <row r="97" s="1" customFormat="1" ht="14.25" spans="1:10">
      <c r="A97" s="8">
        <v>95</v>
      </c>
      <c r="B97" s="9" t="s">
        <v>206</v>
      </c>
      <c r="C97" s="9" t="s">
        <v>207</v>
      </c>
      <c r="D97" s="9" t="s">
        <v>199</v>
      </c>
      <c r="E97" s="9">
        <v>53.6</v>
      </c>
      <c r="F97" s="9">
        <f t="shared" ref="F97:F125" si="16">E97*0.5</f>
        <v>26.8</v>
      </c>
      <c r="G97" s="10">
        <v>83.4</v>
      </c>
      <c r="H97" s="10">
        <f t="shared" si="14"/>
        <v>41.7</v>
      </c>
      <c r="I97" s="10">
        <f t="shared" si="15"/>
        <v>68.5</v>
      </c>
      <c r="J97" s="8">
        <v>5</v>
      </c>
    </row>
    <row r="98" s="1" customFormat="1" ht="14.25" spans="1:10">
      <c r="A98" s="8">
        <v>96</v>
      </c>
      <c r="B98" s="9" t="s">
        <v>208</v>
      </c>
      <c r="C98" s="9" t="s">
        <v>209</v>
      </c>
      <c r="D98" s="9" t="s">
        <v>199</v>
      </c>
      <c r="E98" s="9">
        <v>52.65</v>
      </c>
      <c r="F98" s="9">
        <f t="shared" si="16"/>
        <v>26.325</v>
      </c>
      <c r="G98" s="10">
        <v>82.8</v>
      </c>
      <c r="H98" s="10">
        <f t="shared" si="14"/>
        <v>41.4</v>
      </c>
      <c r="I98" s="10">
        <f t="shared" si="15"/>
        <v>67.725</v>
      </c>
      <c r="J98" s="8">
        <v>6</v>
      </c>
    </row>
    <row r="99" s="1" customFormat="1" ht="14.25" spans="1:10">
      <c r="A99" s="8">
        <v>97</v>
      </c>
      <c r="B99" s="9" t="s">
        <v>210</v>
      </c>
      <c r="C99" s="9" t="s">
        <v>211</v>
      </c>
      <c r="D99" s="9" t="s">
        <v>199</v>
      </c>
      <c r="E99" s="9">
        <v>53.9</v>
      </c>
      <c r="F99" s="9">
        <f t="shared" si="16"/>
        <v>26.95</v>
      </c>
      <c r="G99" s="10">
        <v>80.7</v>
      </c>
      <c r="H99" s="10">
        <f t="shared" si="14"/>
        <v>40.35</v>
      </c>
      <c r="I99" s="10">
        <f t="shared" si="15"/>
        <v>67.3</v>
      </c>
      <c r="J99" s="8">
        <v>7</v>
      </c>
    </row>
    <row r="100" s="1" customFormat="1" ht="14.25" spans="1:10">
      <c r="A100" s="8">
        <v>98</v>
      </c>
      <c r="B100" s="9" t="s">
        <v>212</v>
      </c>
      <c r="C100" s="9" t="s">
        <v>213</v>
      </c>
      <c r="D100" s="9" t="s">
        <v>199</v>
      </c>
      <c r="E100" s="9">
        <v>53.05</v>
      </c>
      <c r="F100" s="9">
        <f t="shared" si="16"/>
        <v>26.525</v>
      </c>
      <c r="G100" s="10">
        <v>79.9</v>
      </c>
      <c r="H100" s="10">
        <f t="shared" si="14"/>
        <v>39.95</v>
      </c>
      <c r="I100" s="10">
        <f t="shared" si="15"/>
        <v>66.475</v>
      </c>
      <c r="J100" s="8">
        <v>8</v>
      </c>
    </row>
    <row r="101" s="1" customFormat="1" ht="14.25" spans="1:10">
      <c r="A101" s="8">
        <v>99</v>
      </c>
      <c r="B101" s="9" t="s">
        <v>214</v>
      </c>
      <c r="C101" s="9" t="s">
        <v>215</v>
      </c>
      <c r="D101" s="9" t="s">
        <v>199</v>
      </c>
      <c r="E101" s="9">
        <v>47.8</v>
      </c>
      <c r="F101" s="9">
        <f t="shared" si="16"/>
        <v>23.9</v>
      </c>
      <c r="G101" s="10">
        <v>83</v>
      </c>
      <c r="H101" s="10">
        <f t="shared" si="14"/>
        <v>41.5</v>
      </c>
      <c r="I101" s="10">
        <f t="shared" si="15"/>
        <v>65.4</v>
      </c>
      <c r="J101" s="8">
        <v>9</v>
      </c>
    </row>
    <row r="102" s="1" customFormat="1" ht="14.25" spans="1:10">
      <c r="A102" s="8">
        <v>100</v>
      </c>
      <c r="B102" s="9" t="s">
        <v>216</v>
      </c>
      <c r="C102" s="9" t="s">
        <v>217</v>
      </c>
      <c r="D102" s="9" t="s">
        <v>199</v>
      </c>
      <c r="E102" s="9">
        <v>53.65</v>
      </c>
      <c r="F102" s="9">
        <f t="shared" si="16"/>
        <v>26.825</v>
      </c>
      <c r="G102" s="10">
        <v>76.4</v>
      </c>
      <c r="H102" s="10">
        <f t="shared" si="14"/>
        <v>38.2</v>
      </c>
      <c r="I102" s="10">
        <f t="shared" si="15"/>
        <v>65.025</v>
      </c>
      <c r="J102" s="8">
        <v>10</v>
      </c>
    </row>
    <row r="103" s="1" customFormat="1" ht="14.25" spans="1:10">
      <c r="A103" s="8">
        <v>101</v>
      </c>
      <c r="B103" s="9" t="s">
        <v>218</v>
      </c>
      <c r="C103" s="9" t="s">
        <v>219</v>
      </c>
      <c r="D103" s="9" t="s">
        <v>199</v>
      </c>
      <c r="E103" s="9">
        <v>56.9</v>
      </c>
      <c r="F103" s="9">
        <f t="shared" si="16"/>
        <v>28.45</v>
      </c>
      <c r="G103" s="10">
        <v>72.9</v>
      </c>
      <c r="H103" s="10">
        <f t="shared" si="14"/>
        <v>36.45</v>
      </c>
      <c r="I103" s="10">
        <f t="shared" si="15"/>
        <v>64.9</v>
      </c>
      <c r="J103" s="8">
        <v>11</v>
      </c>
    </row>
    <row r="104" s="1" customFormat="1" ht="14.25" spans="1:10">
      <c r="A104" s="8">
        <v>102</v>
      </c>
      <c r="B104" s="9" t="s">
        <v>220</v>
      </c>
      <c r="C104" s="9" t="s">
        <v>221</v>
      </c>
      <c r="D104" s="9" t="s">
        <v>199</v>
      </c>
      <c r="E104" s="9">
        <v>53.6</v>
      </c>
      <c r="F104" s="9">
        <f t="shared" si="16"/>
        <v>26.8</v>
      </c>
      <c r="G104" s="10">
        <v>72.8</v>
      </c>
      <c r="H104" s="10">
        <f t="shared" si="14"/>
        <v>36.4</v>
      </c>
      <c r="I104" s="10">
        <f t="shared" si="15"/>
        <v>63.2</v>
      </c>
      <c r="J104" s="8">
        <v>12</v>
      </c>
    </row>
    <row r="105" s="1" customFormat="1" ht="14.25" spans="1:10">
      <c r="A105" s="8">
        <v>103</v>
      </c>
      <c r="B105" s="9" t="s">
        <v>222</v>
      </c>
      <c r="C105" s="9" t="s">
        <v>223</v>
      </c>
      <c r="D105" s="9" t="s">
        <v>199</v>
      </c>
      <c r="E105" s="9">
        <v>44.25</v>
      </c>
      <c r="F105" s="9">
        <f t="shared" si="16"/>
        <v>22.125</v>
      </c>
      <c r="G105" s="10">
        <v>81.8</v>
      </c>
      <c r="H105" s="10">
        <f t="shared" si="14"/>
        <v>40.9</v>
      </c>
      <c r="I105" s="10">
        <f t="shared" si="15"/>
        <v>63.025</v>
      </c>
      <c r="J105" s="8">
        <v>13</v>
      </c>
    </row>
    <row r="106" s="1" customFormat="1" ht="14.25" spans="1:10">
      <c r="A106" s="8">
        <v>104</v>
      </c>
      <c r="B106" s="9" t="s">
        <v>224</v>
      </c>
      <c r="C106" s="9" t="s">
        <v>225</v>
      </c>
      <c r="D106" s="9" t="s">
        <v>199</v>
      </c>
      <c r="E106" s="9">
        <v>47.35</v>
      </c>
      <c r="F106" s="9">
        <f t="shared" si="16"/>
        <v>23.675</v>
      </c>
      <c r="G106" s="10">
        <v>77.4</v>
      </c>
      <c r="H106" s="10">
        <f t="shared" si="14"/>
        <v>38.7</v>
      </c>
      <c r="I106" s="10">
        <f t="shared" si="15"/>
        <v>62.375</v>
      </c>
      <c r="J106" s="8">
        <v>14</v>
      </c>
    </row>
    <row r="107" s="1" customFormat="1" ht="14.25" spans="1:10">
      <c r="A107" s="8">
        <v>105</v>
      </c>
      <c r="B107" s="9" t="s">
        <v>226</v>
      </c>
      <c r="C107" s="9" t="s">
        <v>227</v>
      </c>
      <c r="D107" s="9" t="s">
        <v>199</v>
      </c>
      <c r="E107" s="9">
        <v>50.85</v>
      </c>
      <c r="F107" s="9">
        <f t="shared" si="16"/>
        <v>25.425</v>
      </c>
      <c r="G107" s="10">
        <v>71.8</v>
      </c>
      <c r="H107" s="10">
        <f t="shared" si="14"/>
        <v>35.9</v>
      </c>
      <c r="I107" s="10">
        <f t="shared" si="15"/>
        <v>61.325</v>
      </c>
      <c r="J107" s="8">
        <v>15</v>
      </c>
    </row>
    <row r="108" s="1" customFormat="1" ht="14.25" spans="1:10">
      <c r="A108" s="8">
        <v>106</v>
      </c>
      <c r="B108" s="9" t="s">
        <v>228</v>
      </c>
      <c r="C108" s="9" t="s">
        <v>229</v>
      </c>
      <c r="D108" s="9" t="s">
        <v>199</v>
      </c>
      <c r="E108" s="9">
        <v>51.6</v>
      </c>
      <c r="F108" s="9">
        <f t="shared" si="16"/>
        <v>25.8</v>
      </c>
      <c r="G108" s="10">
        <v>69.7</v>
      </c>
      <c r="H108" s="10">
        <f t="shared" si="14"/>
        <v>34.85</v>
      </c>
      <c r="I108" s="10">
        <f t="shared" si="15"/>
        <v>60.65</v>
      </c>
      <c r="J108" s="8">
        <v>16</v>
      </c>
    </row>
    <row r="109" s="1" customFormat="1" ht="14.25" spans="1:10">
      <c r="A109" s="8">
        <v>107</v>
      </c>
      <c r="B109" s="9" t="s">
        <v>230</v>
      </c>
      <c r="C109" s="9" t="s">
        <v>231</v>
      </c>
      <c r="D109" s="9" t="s">
        <v>199</v>
      </c>
      <c r="E109" s="9">
        <v>51.25</v>
      </c>
      <c r="F109" s="9">
        <f t="shared" si="16"/>
        <v>25.625</v>
      </c>
      <c r="G109" s="10">
        <v>69.3</v>
      </c>
      <c r="H109" s="10">
        <f t="shared" si="14"/>
        <v>34.65</v>
      </c>
      <c r="I109" s="10">
        <f t="shared" si="15"/>
        <v>60.275</v>
      </c>
      <c r="J109" s="8">
        <v>17</v>
      </c>
    </row>
    <row r="110" s="1" customFormat="1" ht="14.25" spans="1:10">
      <c r="A110" s="8">
        <v>108</v>
      </c>
      <c r="B110" s="9" t="s">
        <v>232</v>
      </c>
      <c r="C110" s="9" t="s">
        <v>233</v>
      </c>
      <c r="D110" s="9" t="s">
        <v>234</v>
      </c>
      <c r="E110" s="9">
        <v>63.05</v>
      </c>
      <c r="F110" s="9">
        <f t="shared" si="16"/>
        <v>31.525</v>
      </c>
      <c r="G110" s="10">
        <v>86.1</v>
      </c>
      <c r="H110" s="10">
        <f t="shared" si="14"/>
        <v>43.05</v>
      </c>
      <c r="I110" s="10">
        <f t="shared" si="15"/>
        <v>74.575</v>
      </c>
      <c r="J110" s="8">
        <v>1</v>
      </c>
    </row>
    <row r="111" s="1" customFormat="1" ht="14.25" spans="1:10">
      <c r="A111" s="8">
        <v>109</v>
      </c>
      <c r="B111" s="9" t="s">
        <v>235</v>
      </c>
      <c r="C111" s="9" t="s">
        <v>236</v>
      </c>
      <c r="D111" s="9" t="s">
        <v>234</v>
      </c>
      <c r="E111" s="9">
        <v>59.9</v>
      </c>
      <c r="F111" s="9">
        <f t="shared" si="16"/>
        <v>29.95</v>
      </c>
      <c r="G111" s="10">
        <v>80.6</v>
      </c>
      <c r="H111" s="10">
        <f t="shared" si="14"/>
        <v>40.3</v>
      </c>
      <c r="I111" s="10">
        <f t="shared" si="15"/>
        <v>70.25</v>
      </c>
      <c r="J111" s="8">
        <v>2</v>
      </c>
    </row>
    <row r="112" s="1" customFormat="1" ht="14.25" spans="1:10">
      <c r="A112" s="8">
        <v>110</v>
      </c>
      <c r="B112" s="9" t="s">
        <v>237</v>
      </c>
      <c r="C112" s="9" t="s">
        <v>238</v>
      </c>
      <c r="D112" s="9" t="s">
        <v>234</v>
      </c>
      <c r="E112" s="9">
        <v>55.95</v>
      </c>
      <c r="F112" s="9">
        <f t="shared" si="16"/>
        <v>27.975</v>
      </c>
      <c r="G112" s="10">
        <v>84.5</v>
      </c>
      <c r="H112" s="10">
        <f t="shared" si="14"/>
        <v>42.25</v>
      </c>
      <c r="I112" s="10">
        <f t="shared" si="15"/>
        <v>70.225</v>
      </c>
      <c r="J112" s="8">
        <v>3</v>
      </c>
    </row>
    <row r="113" s="1" customFormat="1" ht="14.25" spans="1:10">
      <c r="A113" s="8">
        <v>111</v>
      </c>
      <c r="B113" s="9" t="s">
        <v>239</v>
      </c>
      <c r="C113" s="9" t="s">
        <v>240</v>
      </c>
      <c r="D113" s="9" t="s">
        <v>234</v>
      </c>
      <c r="E113" s="9">
        <v>55.7</v>
      </c>
      <c r="F113" s="9">
        <f t="shared" si="16"/>
        <v>27.85</v>
      </c>
      <c r="G113" s="10">
        <v>80.3</v>
      </c>
      <c r="H113" s="10">
        <f t="shared" si="14"/>
        <v>40.15</v>
      </c>
      <c r="I113" s="10">
        <f t="shared" si="15"/>
        <v>68</v>
      </c>
      <c r="J113" s="8">
        <v>4</v>
      </c>
    </row>
    <row r="114" s="1" customFormat="1" ht="14.25" spans="1:10">
      <c r="A114" s="8">
        <v>112</v>
      </c>
      <c r="B114" s="9" t="s">
        <v>241</v>
      </c>
      <c r="C114" s="9" t="s">
        <v>242</v>
      </c>
      <c r="D114" s="9" t="s">
        <v>234</v>
      </c>
      <c r="E114" s="9">
        <v>55.9</v>
      </c>
      <c r="F114" s="9">
        <f t="shared" si="16"/>
        <v>27.95</v>
      </c>
      <c r="G114" s="10">
        <v>76.2</v>
      </c>
      <c r="H114" s="10">
        <f t="shared" si="14"/>
        <v>38.1</v>
      </c>
      <c r="I114" s="10">
        <f t="shared" si="15"/>
        <v>66.05</v>
      </c>
      <c r="J114" s="8">
        <v>5</v>
      </c>
    </row>
    <row r="115" s="1" customFormat="1" ht="14.25" spans="1:10">
      <c r="A115" s="8">
        <v>113</v>
      </c>
      <c r="B115" s="9" t="s">
        <v>243</v>
      </c>
      <c r="C115" s="9" t="s">
        <v>244</v>
      </c>
      <c r="D115" s="9" t="s">
        <v>234</v>
      </c>
      <c r="E115" s="9">
        <v>56.3</v>
      </c>
      <c r="F115" s="9">
        <f t="shared" si="16"/>
        <v>28.15</v>
      </c>
      <c r="G115" s="10">
        <v>75.7</v>
      </c>
      <c r="H115" s="10">
        <f t="shared" si="14"/>
        <v>37.85</v>
      </c>
      <c r="I115" s="10">
        <f t="shared" si="15"/>
        <v>66</v>
      </c>
      <c r="J115" s="8">
        <v>6</v>
      </c>
    </row>
    <row r="116" s="1" customFormat="1" ht="14.25" spans="1:10">
      <c r="A116" s="8">
        <v>114</v>
      </c>
      <c r="B116" s="9" t="s">
        <v>245</v>
      </c>
      <c r="C116" s="9" t="s">
        <v>246</v>
      </c>
      <c r="D116" s="9" t="s">
        <v>234</v>
      </c>
      <c r="E116" s="9">
        <v>58.8</v>
      </c>
      <c r="F116" s="9">
        <f t="shared" si="16"/>
        <v>29.4</v>
      </c>
      <c r="G116" s="10">
        <v>71.2</v>
      </c>
      <c r="H116" s="10">
        <f t="shared" si="14"/>
        <v>35.6</v>
      </c>
      <c r="I116" s="10">
        <f t="shared" si="15"/>
        <v>65</v>
      </c>
      <c r="J116" s="8">
        <v>7</v>
      </c>
    </row>
    <row r="117" s="1" customFormat="1" ht="14.25" spans="1:10">
      <c r="A117" s="8">
        <v>115</v>
      </c>
      <c r="B117" s="9" t="s">
        <v>247</v>
      </c>
      <c r="C117" s="9" t="s">
        <v>248</v>
      </c>
      <c r="D117" s="9" t="s">
        <v>234</v>
      </c>
      <c r="E117" s="9">
        <v>60.35</v>
      </c>
      <c r="F117" s="9">
        <f t="shared" si="16"/>
        <v>30.175</v>
      </c>
      <c r="G117" s="10">
        <v>65.6</v>
      </c>
      <c r="H117" s="10">
        <f t="shared" si="14"/>
        <v>32.8</v>
      </c>
      <c r="I117" s="10">
        <f t="shared" si="15"/>
        <v>62.975</v>
      </c>
      <c r="J117" s="8">
        <v>8</v>
      </c>
    </row>
    <row r="118" s="1" customFormat="1" ht="14.25" spans="1:10">
      <c r="A118" s="8">
        <v>116</v>
      </c>
      <c r="B118" s="9" t="s">
        <v>249</v>
      </c>
      <c r="C118" s="9" t="s">
        <v>250</v>
      </c>
      <c r="D118" s="9" t="s">
        <v>234</v>
      </c>
      <c r="E118" s="9">
        <v>46.9</v>
      </c>
      <c r="F118" s="9">
        <f t="shared" si="16"/>
        <v>23.45</v>
      </c>
      <c r="G118" s="10">
        <v>77.7</v>
      </c>
      <c r="H118" s="10">
        <f t="shared" si="14"/>
        <v>38.85</v>
      </c>
      <c r="I118" s="10">
        <f t="shared" si="15"/>
        <v>62.3</v>
      </c>
      <c r="J118" s="8">
        <v>9</v>
      </c>
    </row>
    <row r="119" s="1" customFormat="1" ht="14.25" spans="1:10">
      <c r="A119" s="8">
        <v>117</v>
      </c>
      <c r="B119" s="9" t="s">
        <v>251</v>
      </c>
      <c r="C119" s="9" t="s">
        <v>252</v>
      </c>
      <c r="D119" s="9" t="s">
        <v>234</v>
      </c>
      <c r="E119" s="9">
        <v>59.2</v>
      </c>
      <c r="F119" s="9">
        <f t="shared" si="16"/>
        <v>29.6</v>
      </c>
      <c r="G119" s="10">
        <v>65</v>
      </c>
      <c r="H119" s="10">
        <f t="shared" si="14"/>
        <v>32.5</v>
      </c>
      <c r="I119" s="10">
        <f t="shared" si="15"/>
        <v>62.1</v>
      </c>
      <c r="J119" s="8">
        <v>10</v>
      </c>
    </row>
    <row r="120" s="1" customFormat="1" ht="14.25" spans="1:10">
      <c r="A120" s="8">
        <v>118</v>
      </c>
      <c r="B120" s="9" t="s">
        <v>253</v>
      </c>
      <c r="C120" s="9" t="s">
        <v>254</v>
      </c>
      <c r="D120" s="9" t="s">
        <v>234</v>
      </c>
      <c r="E120" s="9">
        <v>54.95</v>
      </c>
      <c r="F120" s="9">
        <f t="shared" si="16"/>
        <v>27.475</v>
      </c>
      <c r="G120" s="10">
        <v>68.6</v>
      </c>
      <c r="H120" s="10">
        <f t="shared" si="14"/>
        <v>34.3</v>
      </c>
      <c r="I120" s="10">
        <f t="shared" si="15"/>
        <v>61.775</v>
      </c>
      <c r="J120" s="8">
        <v>11</v>
      </c>
    </row>
    <row r="121" s="1" customFormat="1" ht="14.25" spans="1:10">
      <c r="A121" s="8">
        <v>119</v>
      </c>
      <c r="B121" s="9" t="s">
        <v>255</v>
      </c>
      <c r="C121" s="9" t="s">
        <v>256</v>
      </c>
      <c r="D121" s="9" t="s">
        <v>234</v>
      </c>
      <c r="E121" s="9">
        <v>53.3</v>
      </c>
      <c r="F121" s="9">
        <f t="shared" si="16"/>
        <v>26.65</v>
      </c>
      <c r="G121" s="10">
        <v>70.2</v>
      </c>
      <c r="H121" s="10">
        <f t="shared" si="14"/>
        <v>35.1</v>
      </c>
      <c r="I121" s="10">
        <f t="shared" si="15"/>
        <v>61.75</v>
      </c>
      <c r="J121" s="8">
        <v>12</v>
      </c>
    </row>
    <row r="122" s="1" customFormat="1" ht="14.25" spans="1:10">
      <c r="A122" s="8">
        <v>120</v>
      </c>
      <c r="B122" s="9" t="s">
        <v>257</v>
      </c>
      <c r="C122" s="9" t="s">
        <v>258</v>
      </c>
      <c r="D122" s="9" t="s">
        <v>234</v>
      </c>
      <c r="E122" s="9">
        <v>57.15</v>
      </c>
      <c r="F122" s="9">
        <f t="shared" si="16"/>
        <v>28.575</v>
      </c>
      <c r="G122" s="10">
        <v>66.2</v>
      </c>
      <c r="H122" s="10">
        <f t="shared" si="14"/>
        <v>33.1</v>
      </c>
      <c r="I122" s="10">
        <f t="shared" si="15"/>
        <v>61.675</v>
      </c>
      <c r="J122" s="8">
        <v>13</v>
      </c>
    </row>
    <row r="123" s="1" customFormat="1" ht="14.25" spans="1:10">
      <c r="A123" s="8">
        <v>121</v>
      </c>
      <c r="B123" s="9" t="s">
        <v>259</v>
      </c>
      <c r="C123" s="9" t="s">
        <v>260</v>
      </c>
      <c r="D123" s="9" t="s">
        <v>234</v>
      </c>
      <c r="E123" s="9">
        <v>54</v>
      </c>
      <c r="F123" s="9">
        <f t="shared" si="16"/>
        <v>27</v>
      </c>
      <c r="G123" s="10">
        <v>69</v>
      </c>
      <c r="H123" s="10">
        <f t="shared" si="14"/>
        <v>34.5</v>
      </c>
      <c r="I123" s="10">
        <f t="shared" si="15"/>
        <v>61.5</v>
      </c>
      <c r="J123" s="8">
        <v>14</v>
      </c>
    </row>
    <row r="124" s="1" customFormat="1" ht="14.25" spans="1:10">
      <c r="A124" s="8">
        <v>122</v>
      </c>
      <c r="B124" s="9" t="s">
        <v>261</v>
      </c>
      <c r="C124" s="9" t="s">
        <v>262</v>
      </c>
      <c r="D124" s="9" t="s">
        <v>234</v>
      </c>
      <c r="E124" s="9">
        <v>54.8</v>
      </c>
      <c r="F124" s="9">
        <f t="shared" si="16"/>
        <v>27.4</v>
      </c>
      <c r="G124" s="10">
        <v>67.6</v>
      </c>
      <c r="H124" s="10">
        <f t="shared" si="14"/>
        <v>33.8</v>
      </c>
      <c r="I124" s="10">
        <f t="shared" si="15"/>
        <v>61.2</v>
      </c>
      <c r="J124" s="8">
        <v>15</v>
      </c>
    </row>
    <row r="125" s="1" customFormat="1" ht="14.25" spans="1:10">
      <c r="A125" s="8">
        <v>123</v>
      </c>
      <c r="B125" s="9" t="s">
        <v>263</v>
      </c>
      <c r="C125" s="9" t="s">
        <v>264</v>
      </c>
      <c r="D125" s="9" t="s">
        <v>234</v>
      </c>
      <c r="E125" s="9">
        <v>53.5</v>
      </c>
      <c r="F125" s="9">
        <f t="shared" si="16"/>
        <v>26.75</v>
      </c>
      <c r="G125" s="10">
        <v>68.6</v>
      </c>
      <c r="H125" s="10">
        <f t="shared" si="14"/>
        <v>34.3</v>
      </c>
      <c r="I125" s="10">
        <f t="shared" si="15"/>
        <v>61.05</v>
      </c>
      <c r="J125" s="8">
        <v>16</v>
      </c>
    </row>
    <row r="126" s="1" customFormat="1" ht="14.25" spans="1:10">
      <c r="A126" s="8">
        <v>124</v>
      </c>
      <c r="B126" s="9" t="s">
        <v>265</v>
      </c>
      <c r="C126" s="9" t="s">
        <v>266</v>
      </c>
      <c r="D126" s="9" t="s">
        <v>267</v>
      </c>
      <c r="E126" s="9">
        <v>63</v>
      </c>
      <c r="F126" s="9">
        <f t="shared" ref="F126:F139" si="17">E126*0.5</f>
        <v>31.5</v>
      </c>
      <c r="G126" s="10">
        <v>81.6</v>
      </c>
      <c r="H126" s="10">
        <f t="shared" ref="H126:H139" si="18">G126*0.5</f>
        <v>40.8</v>
      </c>
      <c r="I126" s="10">
        <f t="shared" ref="I126:I139" si="19">F126+H126</f>
        <v>72.3</v>
      </c>
      <c r="J126" s="8">
        <v>1</v>
      </c>
    </row>
    <row r="127" s="1" customFormat="1" ht="14.25" spans="1:10">
      <c r="A127" s="8">
        <v>125</v>
      </c>
      <c r="B127" s="9" t="s">
        <v>268</v>
      </c>
      <c r="C127" s="9" t="s">
        <v>269</v>
      </c>
      <c r="D127" s="9" t="s">
        <v>267</v>
      </c>
      <c r="E127" s="9">
        <v>61.5</v>
      </c>
      <c r="F127" s="9">
        <f t="shared" si="17"/>
        <v>30.75</v>
      </c>
      <c r="G127" s="10">
        <v>78.1</v>
      </c>
      <c r="H127" s="10">
        <f t="shared" si="18"/>
        <v>39.05</v>
      </c>
      <c r="I127" s="10">
        <f t="shared" si="19"/>
        <v>69.8</v>
      </c>
      <c r="J127" s="8">
        <v>2</v>
      </c>
    </row>
    <row r="128" s="1" customFormat="1" ht="14.25" spans="1:10">
      <c r="A128" s="8">
        <v>126</v>
      </c>
      <c r="B128" s="9" t="s">
        <v>270</v>
      </c>
      <c r="C128" s="9" t="s">
        <v>271</v>
      </c>
      <c r="D128" s="9" t="s">
        <v>267</v>
      </c>
      <c r="E128" s="9">
        <v>54.95</v>
      </c>
      <c r="F128" s="9">
        <f t="shared" si="17"/>
        <v>27.475</v>
      </c>
      <c r="G128" s="10">
        <v>82.1</v>
      </c>
      <c r="H128" s="10">
        <f t="shared" si="18"/>
        <v>41.05</v>
      </c>
      <c r="I128" s="10">
        <f t="shared" si="19"/>
        <v>68.525</v>
      </c>
      <c r="J128" s="8">
        <v>3</v>
      </c>
    </row>
    <row r="129" s="1" customFormat="1" ht="14.25" spans="1:10">
      <c r="A129" s="8">
        <v>127</v>
      </c>
      <c r="B129" s="9" t="s">
        <v>272</v>
      </c>
      <c r="C129" s="9" t="s">
        <v>273</v>
      </c>
      <c r="D129" s="9" t="s">
        <v>267</v>
      </c>
      <c r="E129" s="9">
        <v>60.1</v>
      </c>
      <c r="F129" s="9">
        <f t="shared" si="17"/>
        <v>30.05</v>
      </c>
      <c r="G129" s="10">
        <v>76.8</v>
      </c>
      <c r="H129" s="10">
        <f t="shared" si="18"/>
        <v>38.4</v>
      </c>
      <c r="I129" s="10">
        <f t="shared" si="19"/>
        <v>68.45</v>
      </c>
      <c r="J129" s="8">
        <v>4</v>
      </c>
    </row>
    <row r="130" s="1" customFormat="1" ht="14.25" spans="1:10">
      <c r="A130" s="8">
        <v>128</v>
      </c>
      <c r="B130" s="9" t="s">
        <v>274</v>
      </c>
      <c r="C130" s="9" t="s">
        <v>275</v>
      </c>
      <c r="D130" s="9" t="s">
        <v>267</v>
      </c>
      <c r="E130" s="9">
        <v>60.3</v>
      </c>
      <c r="F130" s="9">
        <f t="shared" si="17"/>
        <v>30.15</v>
      </c>
      <c r="G130" s="10">
        <v>75.7</v>
      </c>
      <c r="H130" s="10">
        <f t="shared" si="18"/>
        <v>37.85</v>
      </c>
      <c r="I130" s="10">
        <f t="shared" si="19"/>
        <v>68</v>
      </c>
      <c r="J130" s="8">
        <v>5</v>
      </c>
    </row>
    <row r="131" s="1" customFormat="1" ht="14.25" spans="1:10">
      <c r="A131" s="8">
        <v>129</v>
      </c>
      <c r="B131" s="9" t="s">
        <v>276</v>
      </c>
      <c r="C131" s="9" t="s">
        <v>277</v>
      </c>
      <c r="D131" s="9" t="s">
        <v>267</v>
      </c>
      <c r="E131" s="9">
        <v>55.75</v>
      </c>
      <c r="F131" s="9">
        <f t="shared" si="17"/>
        <v>27.875</v>
      </c>
      <c r="G131" s="10">
        <v>80.1</v>
      </c>
      <c r="H131" s="10">
        <f t="shared" si="18"/>
        <v>40.05</v>
      </c>
      <c r="I131" s="10">
        <f t="shared" si="19"/>
        <v>67.925</v>
      </c>
      <c r="J131" s="8">
        <v>6</v>
      </c>
    </row>
    <row r="132" s="1" customFormat="1" ht="14.25" spans="1:10">
      <c r="A132" s="8">
        <v>130</v>
      </c>
      <c r="B132" s="9" t="s">
        <v>278</v>
      </c>
      <c r="C132" s="9" t="s">
        <v>279</v>
      </c>
      <c r="D132" s="9" t="s">
        <v>267</v>
      </c>
      <c r="E132" s="9">
        <v>58.25</v>
      </c>
      <c r="F132" s="9">
        <f t="shared" si="17"/>
        <v>29.125</v>
      </c>
      <c r="G132" s="10">
        <v>77.3</v>
      </c>
      <c r="H132" s="10">
        <f t="shared" si="18"/>
        <v>38.65</v>
      </c>
      <c r="I132" s="10">
        <f t="shared" si="19"/>
        <v>67.775</v>
      </c>
      <c r="J132" s="8">
        <v>7</v>
      </c>
    </row>
    <row r="133" s="1" customFormat="1" ht="14.25" spans="1:10">
      <c r="A133" s="8">
        <v>131</v>
      </c>
      <c r="B133" s="9" t="s">
        <v>280</v>
      </c>
      <c r="C133" s="9" t="s">
        <v>281</v>
      </c>
      <c r="D133" s="9" t="s">
        <v>267</v>
      </c>
      <c r="E133" s="9">
        <v>57.5</v>
      </c>
      <c r="F133" s="9">
        <f t="shared" si="17"/>
        <v>28.75</v>
      </c>
      <c r="G133" s="10">
        <v>77.2</v>
      </c>
      <c r="H133" s="10">
        <f t="shared" si="18"/>
        <v>38.6</v>
      </c>
      <c r="I133" s="10">
        <f t="shared" si="19"/>
        <v>67.35</v>
      </c>
      <c r="J133" s="8">
        <v>8</v>
      </c>
    </row>
    <row r="134" s="1" customFormat="1" ht="14.25" spans="1:10">
      <c r="A134" s="8">
        <v>132</v>
      </c>
      <c r="B134" s="9" t="s">
        <v>282</v>
      </c>
      <c r="C134" s="9" t="s">
        <v>283</v>
      </c>
      <c r="D134" s="9" t="s">
        <v>267</v>
      </c>
      <c r="E134" s="9">
        <v>53.2</v>
      </c>
      <c r="F134" s="9">
        <f t="shared" si="17"/>
        <v>26.6</v>
      </c>
      <c r="G134" s="10">
        <v>77</v>
      </c>
      <c r="H134" s="10">
        <f t="shared" si="18"/>
        <v>38.5</v>
      </c>
      <c r="I134" s="10">
        <f t="shared" si="19"/>
        <v>65.1</v>
      </c>
      <c r="J134" s="8">
        <v>9</v>
      </c>
    </row>
    <row r="135" s="1" customFormat="1" ht="14.25" spans="1:10">
      <c r="A135" s="8">
        <v>133</v>
      </c>
      <c r="B135" s="9" t="s">
        <v>284</v>
      </c>
      <c r="C135" s="9" t="s">
        <v>285</v>
      </c>
      <c r="D135" s="9" t="s">
        <v>267</v>
      </c>
      <c r="E135" s="9">
        <v>54.55</v>
      </c>
      <c r="F135" s="9">
        <f t="shared" si="17"/>
        <v>27.275</v>
      </c>
      <c r="G135" s="10">
        <v>75.4</v>
      </c>
      <c r="H135" s="10">
        <f t="shared" si="18"/>
        <v>37.7</v>
      </c>
      <c r="I135" s="10">
        <f t="shared" si="19"/>
        <v>64.975</v>
      </c>
      <c r="J135" s="8">
        <v>10</v>
      </c>
    </row>
    <row r="136" s="1" customFormat="1" ht="14.25" spans="1:10">
      <c r="A136" s="8">
        <v>134</v>
      </c>
      <c r="B136" s="9" t="s">
        <v>286</v>
      </c>
      <c r="C136" s="9" t="s">
        <v>287</v>
      </c>
      <c r="D136" s="9" t="s">
        <v>267</v>
      </c>
      <c r="E136" s="9">
        <v>54.85</v>
      </c>
      <c r="F136" s="9">
        <f t="shared" si="17"/>
        <v>27.425</v>
      </c>
      <c r="G136" s="10">
        <v>72.8</v>
      </c>
      <c r="H136" s="10">
        <f t="shared" si="18"/>
        <v>36.4</v>
      </c>
      <c r="I136" s="10">
        <f t="shared" si="19"/>
        <v>63.825</v>
      </c>
      <c r="J136" s="8">
        <v>11</v>
      </c>
    </row>
    <row r="137" s="1" customFormat="1" ht="14.25" spans="1:10">
      <c r="A137" s="8">
        <v>135</v>
      </c>
      <c r="B137" s="9" t="s">
        <v>288</v>
      </c>
      <c r="C137" s="9" t="s">
        <v>289</v>
      </c>
      <c r="D137" s="9" t="s">
        <v>267</v>
      </c>
      <c r="E137" s="9">
        <v>52.95</v>
      </c>
      <c r="F137" s="9">
        <f t="shared" si="17"/>
        <v>26.475</v>
      </c>
      <c r="G137" s="10">
        <v>69.7</v>
      </c>
      <c r="H137" s="10">
        <f t="shared" si="18"/>
        <v>34.85</v>
      </c>
      <c r="I137" s="10">
        <f t="shared" si="19"/>
        <v>61.325</v>
      </c>
      <c r="J137" s="8">
        <v>12</v>
      </c>
    </row>
    <row r="138" s="1" customFormat="1" ht="14.25" spans="1:10">
      <c r="A138" s="8">
        <v>136</v>
      </c>
      <c r="B138" s="9" t="s">
        <v>290</v>
      </c>
      <c r="C138" s="9" t="s">
        <v>291</v>
      </c>
      <c r="D138" s="9" t="s">
        <v>267</v>
      </c>
      <c r="E138" s="9">
        <v>50.45</v>
      </c>
      <c r="F138" s="9">
        <f t="shared" si="17"/>
        <v>25.225</v>
      </c>
      <c r="G138" s="10">
        <v>71.6</v>
      </c>
      <c r="H138" s="10">
        <f t="shared" si="18"/>
        <v>35.8</v>
      </c>
      <c r="I138" s="10">
        <f t="shared" si="19"/>
        <v>61.025</v>
      </c>
      <c r="J138" s="8">
        <v>13</v>
      </c>
    </row>
    <row r="139" s="1" customFormat="1" ht="14.25" spans="1:10">
      <c r="A139" s="8">
        <v>137</v>
      </c>
      <c r="B139" s="9" t="s">
        <v>292</v>
      </c>
      <c r="C139" s="9" t="s">
        <v>293</v>
      </c>
      <c r="D139" s="9" t="s">
        <v>267</v>
      </c>
      <c r="E139" s="9">
        <v>46.5</v>
      </c>
      <c r="F139" s="9">
        <f t="shared" si="17"/>
        <v>23.25</v>
      </c>
      <c r="G139" s="10">
        <v>74.6</v>
      </c>
      <c r="H139" s="10">
        <f t="shared" si="18"/>
        <v>37.3</v>
      </c>
      <c r="I139" s="10">
        <f t="shared" si="19"/>
        <v>60.55</v>
      </c>
      <c r="J139" s="8">
        <v>14</v>
      </c>
    </row>
    <row r="140" s="1" customFormat="1" ht="14.25" spans="10:10">
      <c r="J140" s="11"/>
    </row>
    <row r="141" s="1" customFormat="1" ht="14.25" spans="10:10">
      <c r="J141" s="11"/>
    </row>
  </sheetData>
  <sheetProtection selectLockedCells="1" selectUnlockedCells="1"/>
  <autoFilter ref="I1:I141"/>
  <sortState ref="A183:K200">
    <sortCondition ref="I183:I200" descending="1"/>
  </sortState>
  <mergeCells count="1">
    <mergeCell ref="A1:J1"/>
  </mergeCells>
  <pageMargins left="0.707638888888889" right="0.707638888888889" top="0.747916666666667" bottom="0.747916666666667" header="0.313888888888889" footer="0.313888888888889"/>
  <pageSetup paperSize="9" scale="76" orientation="landscape" horizontalDpi="200" verticalDpi="300"/>
  <headerFooter/>
  <rowBreaks count="3" manualBreakCount="3">
    <brk id="37" max="16383" man="1"/>
    <brk id="82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考试成绩汇总表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2018-08-02T03:30:13Z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