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<sst xmlns="http://schemas.openxmlformats.org/spreadsheetml/2006/main" count="72" uniqueCount="38">
  <si>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简阳市妇女联合会
公布公开招聘编外乡镇（街道）专职妇女儿童事务社工
笔、面试总成绩排名表</t>
  </si>
  <si>
    <t>序号</t>
  </si>
  <si>
    <t>面试号</t>
  </si>
  <si>
    <t>姓名</t>
  </si>
  <si>
    <t>笔试
成绩</t>
  </si>
  <si>
    <t>笔试
折后分（50%）</t>
  </si>
  <si>
    <t>面试
成绩</t>
  </si>
  <si>
    <t>面试
折后分
（50%）</t>
  </si>
  <si>
    <t>笔、面
试总分</t>
  </si>
  <si>
    <t>笔面试
折后总成绩</t>
  </si>
  <si>
    <t>名次</t>
  </si>
  <si>
    <t>报考岗位</t>
  </si>
  <si>
    <t>张发坤</t>
  </si>
  <si>
    <t>乡镇（街道）专职妇女儿童事务社工</t>
  </si>
  <si>
    <t>王旭</t>
  </si>
  <si>
    <t>张隼</t>
  </si>
  <si>
    <t>张源原</t>
  </si>
  <si>
    <t>张继群</t>
  </si>
  <si>
    <t>严冬梅</t>
  </si>
  <si>
    <t>胡克军</t>
  </si>
  <si>
    <t>谢娟</t>
  </si>
  <si>
    <t>伍雪琴</t>
  </si>
  <si>
    <t>薛燕</t>
  </si>
  <si>
    <t>华诗琦</t>
  </si>
  <si>
    <t>李寿强</t>
  </si>
  <si>
    <t>李佳</t>
  </si>
  <si>
    <t>严科</t>
  </si>
  <si>
    <t>陈宇惠</t>
  </si>
  <si>
    <t>覃孝莉</t>
  </si>
  <si>
    <t>饶险</t>
  </si>
  <si>
    <t>钟军华</t>
  </si>
  <si>
    <t>毛玉红</t>
  </si>
  <si>
    <t>刘春兰</t>
  </si>
  <si>
    <t>蔚婷</t>
  </si>
  <si>
    <t>钟涛</t>
  </si>
  <si>
    <t>/</t>
  </si>
  <si>
    <t>邱应弃考</t>
  </si>
  <si>
    <t>吴畏弃考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</si>
</sst>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1" max="11" width="20.875" style="0" customWidth="1"/>
  </cols>
  <sheetData>
    <row r="1" spans="1:11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8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20" t="s">
        <v>10</v>
      </c>
      <c r="K2" s="21" t="s">
        <v>11</v>
      </c>
    </row>
    <row r="3" spans="1:11" s="1" customFormat="1" ht="19.5" customHeight="1">
      <c r="A3" s="9">
        <v>1</v>
      </c>
      <c r="B3" s="10">
        <v>17</v>
      </c>
      <c r="C3" s="10" t="s">
        <v>12</v>
      </c>
      <c r="D3" s="11">
        <v>66</v>
      </c>
      <c r="E3" s="11">
        <f aca="true" t="shared" si="0" ref="E3:E24">D3*0.5</f>
        <v>33</v>
      </c>
      <c r="F3" s="11">
        <v>82.3</v>
      </c>
      <c r="G3" s="11">
        <f aca="true" t="shared" si="1" ref="G3:G24">F3*0.5</f>
        <v>41.15</v>
      </c>
      <c r="H3" s="12">
        <f aca="true" t="shared" si="2" ref="H3:H24">D3+F3</f>
        <v>148.3</v>
      </c>
      <c r="I3" s="12">
        <f aca="true" t="shared" si="3" ref="I3:I24">H3*50%</f>
        <v>74.15</v>
      </c>
      <c r="J3" s="22">
        <v>1</v>
      </c>
      <c r="K3" s="22" t="s">
        <v>13</v>
      </c>
    </row>
    <row r="4" spans="1:11" s="1" customFormat="1" ht="19.5" customHeight="1">
      <c r="A4" s="9">
        <v>2</v>
      </c>
      <c r="B4" s="10">
        <v>26</v>
      </c>
      <c r="C4" s="10" t="s">
        <v>14</v>
      </c>
      <c r="D4" s="11">
        <v>62</v>
      </c>
      <c r="E4" s="11">
        <f t="shared" si="0"/>
        <v>31</v>
      </c>
      <c r="F4" s="11">
        <v>83.2</v>
      </c>
      <c r="G4" s="11">
        <f t="shared" si="1"/>
        <v>41.6</v>
      </c>
      <c r="H4" s="12">
        <f t="shared" si="2"/>
        <v>145.2</v>
      </c>
      <c r="I4" s="12">
        <f t="shared" si="3"/>
        <v>72.6</v>
      </c>
      <c r="J4" s="22">
        <v>2</v>
      </c>
      <c r="K4" s="22" t="s">
        <v>13</v>
      </c>
    </row>
    <row r="5" spans="1:11" s="1" customFormat="1" ht="19.5" customHeight="1">
      <c r="A5" s="9">
        <v>3</v>
      </c>
      <c r="B5" s="10">
        <v>15</v>
      </c>
      <c r="C5" s="10" t="s">
        <v>15</v>
      </c>
      <c r="D5" s="11">
        <v>60</v>
      </c>
      <c r="E5" s="11">
        <f t="shared" si="0"/>
        <v>30</v>
      </c>
      <c r="F5" s="11">
        <v>84.12</v>
      </c>
      <c r="G5" s="11">
        <f t="shared" si="1"/>
        <v>42.06</v>
      </c>
      <c r="H5" s="12">
        <f t="shared" si="2"/>
        <v>144.12</v>
      </c>
      <c r="I5" s="12">
        <f t="shared" si="3"/>
        <v>72.06</v>
      </c>
      <c r="J5" s="22">
        <v>3</v>
      </c>
      <c r="K5" s="22" t="s">
        <v>13</v>
      </c>
    </row>
    <row r="6" spans="1:11" s="1" customFormat="1" ht="19.5" customHeight="1">
      <c r="A6" s="9">
        <v>4</v>
      </c>
      <c r="B6" s="10">
        <v>16</v>
      </c>
      <c r="C6" s="10" t="s">
        <v>16</v>
      </c>
      <c r="D6" s="11">
        <v>58</v>
      </c>
      <c r="E6" s="11">
        <f t="shared" si="0"/>
        <v>29</v>
      </c>
      <c r="F6" s="11">
        <v>83.36</v>
      </c>
      <c r="G6" s="11">
        <f t="shared" si="1"/>
        <v>41.68</v>
      </c>
      <c r="H6" s="12">
        <f t="shared" si="2"/>
        <v>141.36</v>
      </c>
      <c r="I6" s="12">
        <f t="shared" si="3"/>
        <v>70.68</v>
      </c>
      <c r="J6" s="22">
        <v>4</v>
      </c>
      <c r="K6" s="22" t="s">
        <v>13</v>
      </c>
    </row>
    <row r="7" spans="1:11" s="1" customFormat="1" ht="19.5" customHeight="1">
      <c r="A7" s="9">
        <v>5</v>
      </c>
      <c r="B7" s="10">
        <v>24</v>
      </c>
      <c r="C7" s="10" t="s">
        <v>17</v>
      </c>
      <c r="D7" s="11">
        <v>57</v>
      </c>
      <c r="E7" s="11">
        <f t="shared" si="0"/>
        <v>28.5</v>
      </c>
      <c r="F7" s="11">
        <v>83.1</v>
      </c>
      <c r="G7" s="11">
        <f t="shared" si="1"/>
        <v>41.55</v>
      </c>
      <c r="H7" s="12">
        <f t="shared" si="2"/>
        <v>140.1</v>
      </c>
      <c r="I7" s="12">
        <f t="shared" si="3"/>
        <v>70.05</v>
      </c>
      <c r="J7" s="22">
        <v>5</v>
      </c>
      <c r="K7" s="22" t="s">
        <v>13</v>
      </c>
    </row>
    <row r="8" spans="1:11" s="1" customFormat="1" ht="19.5" customHeight="1">
      <c r="A8" s="9">
        <v>6</v>
      </c>
      <c r="B8" s="10">
        <v>28</v>
      </c>
      <c r="C8" s="10" t="s">
        <v>18</v>
      </c>
      <c r="D8" s="11">
        <v>59</v>
      </c>
      <c r="E8" s="11">
        <f t="shared" si="0"/>
        <v>29.5</v>
      </c>
      <c r="F8" s="11">
        <v>80.76</v>
      </c>
      <c r="G8" s="11">
        <f t="shared" si="1"/>
        <v>40.38</v>
      </c>
      <c r="H8" s="12">
        <f t="shared" si="2"/>
        <v>139.76</v>
      </c>
      <c r="I8" s="12">
        <f t="shared" si="3"/>
        <v>69.88</v>
      </c>
      <c r="J8" s="22">
        <v>6</v>
      </c>
      <c r="K8" s="22" t="s">
        <v>13</v>
      </c>
    </row>
    <row r="9" spans="1:11" s="1" customFormat="1" ht="19.5" customHeight="1">
      <c r="A9" s="9">
        <v>7</v>
      </c>
      <c r="B9" s="10">
        <v>31</v>
      </c>
      <c r="C9" s="10" t="s">
        <v>19</v>
      </c>
      <c r="D9" s="11">
        <v>58</v>
      </c>
      <c r="E9" s="11">
        <f t="shared" si="0"/>
        <v>29</v>
      </c>
      <c r="F9" s="11">
        <v>81.6</v>
      </c>
      <c r="G9" s="11">
        <f t="shared" si="1"/>
        <v>40.8</v>
      </c>
      <c r="H9" s="12">
        <f t="shared" si="2"/>
        <v>139.6</v>
      </c>
      <c r="I9" s="12">
        <f t="shared" si="3"/>
        <v>69.8</v>
      </c>
      <c r="J9" s="22">
        <v>7</v>
      </c>
      <c r="K9" s="22" t="s">
        <v>13</v>
      </c>
    </row>
    <row r="10" spans="1:11" s="1" customFormat="1" ht="19.5" customHeight="1">
      <c r="A10" s="9">
        <v>8</v>
      </c>
      <c r="B10" s="10">
        <v>23</v>
      </c>
      <c r="C10" s="10" t="s">
        <v>20</v>
      </c>
      <c r="D10" s="11">
        <v>57</v>
      </c>
      <c r="E10" s="11">
        <f t="shared" si="0"/>
        <v>28.5</v>
      </c>
      <c r="F10" s="11">
        <v>81.9</v>
      </c>
      <c r="G10" s="11">
        <f t="shared" si="1"/>
        <v>40.95</v>
      </c>
      <c r="H10" s="12">
        <f t="shared" si="2"/>
        <v>138.9</v>
      </c>
      <c r="I10" s="12">
        <f t="shared" si="3"/>
        <v>69.45</v>
      </c>
      <c r="J10" s="22">
        <v>8</v>
      </c>
      <c r="K10" s="22" t="s">
        <v>13</v>
      </c>
    </row>
    <row r="11" spans="1:11" s="1" customFormat="1" ht="19.5" customHeight="1">
      <c r="A11" s="9">
        <v>9</v>
      </c>
      <c r="B11" s="10">
        <v>10</v>
      </c>
      <c r="C11" s="10" t="s">
        <v>21</v>
      </c>
      <c r="D11" s="11">
        <v>57</v>
      </c>
      <c r="E11" s="11">
        <f t="shared" si="0"/>
        <v>28.5</v>
      </c>
      <c r="F11" s="11">
        <v>81.8</v>
      </c>
      <c r="G11" s="11">
        <f t="shared" si="1"/>
        <v>40.9</v>
      </c>
      <c r="H11" s="12">
        <f t="shared" si="2"/>
        <v>138.8</v>
      </c>
      <c r="I11" s="12">
        <f t="shared" si="3"/>
        <v>69.4</v>
      </c>
      <c r="J11" s="22">
        <v>9</v>
      </c>
      <c r="K11" s="22" t="s">
        <v>13</v>
      </c>
    </row>
    <row r="12" spans="1:11" s="1" customFormat="1" ht="19.5" customHeight="1">
      <c r="A12" s="9">
        <v>10</v>
      </c>
      <c r="B12" s="10">
        <v>18</v>
      </c>
      <c r="C12" s="10" t="s">
        <v>22</v>
      </c>
      <c r="D12" s="11">
        <v>58</v>
      </c>
      <c r="E12" s="11">
        <f t="shared" si="0"/>
        <v>29</v>
      </c>
      <c r="F12" s="11">
        <v>80.8</v>
      </c>
      <c r="G12" s="11">
        <f t="shared" si="1"/>
        <v>40.4</v>
      </c>
      <c r="H12" s="12">
        <f t="shared" si="2"/>
        <v>138.8</v>
      </c>
      <c r="I12" s="12">
        <f t="shared" si="3"/>
        <v>69.4</v>
      </c>
      <c r="J12" s="22">
        <v>9</v>
      </c>
      <c r="K12" s="22" t="s">
        <v>13</v>
      </c>
    </row>
    <row r="13" spans="1:11" s="1" customFormat="1" ht="19.5" customHeight="1">
      <c r="A13" s="9">
        <v>11</v>
      </c>
      <c r="B13" s="10">
        <v>11</v>
      </c>
      <c r="C13" s="10" t="s">
        <v>23</v>
      </c>
      <c r="D13" s="11">
        <v>56</v>
      </c>
      <c r="E13" s="11">
        <f t="shared" si="0"/>
        <v>28</v>
      </c>
      <c r="F13" s="11">
        <v>82.3</v>
      </c>
      <c r="G13" s="11">
        <f t="shared" si="1"/>
        <v>41.15</v>
      </c>
      <c r="H13" s="12">
        <f t="shared" si="2"/>
        <v>138.3</v>
      </c>
      <c r="I13" s="12">
        <f t="shared" si="3"/>
        <v>69.15</v>
      </c>
      <c r="J13" s="22">
        <v>11</v>
      </c>
      <c r="K13" s="22" t="s">
        <v>13</v>
      </c>
    </row>
    <row r="14" spans="1:11" s="1" customFormat="1" ht="19.5" customHeight="1">
      <c r="A14" s="13">
        <v>12</v>
      </c>
      <c r="B14" s="14">
        <v>19</v>
      </c>
      <c r="C14" s="15" t="s">
        <v>24</v>
      </c>
      <c r="D14" s="16">
        <v>58</v>
      </c>
      <c r="E14" s="16">
        <f t="shared" si="0"/>
        <v>29</v>
      </c>
      <c r="F14" s="16">
        <v>79.16</v>
      </c>
      <c r="G14" s="16">
        <f t="shared" si="1"/>
        <v>39.58</v>
      </c>
      <c r="H14" s="17">
        <f t="shared" si="2"/>
        <v>137.16</v>
      </c>
      <c r="I14" s="17">
        <f t="shared" si="3"/>
        <v>68.58</v>
      </c>
      <c r="J14" s="23">
        <v>12</v>
      </c>
      <c r="K14" s="18" t="s">
        <v>13</v>
      </c>
    </row>
    <row r="15" spans="1:11" s="1" customFormat="1" ht="19.5" customHeight="1">
      <c r="A15" s="13">
        <v>13</v>
      </c>
      <c r="B15" s="14">
        <v>30</v>
      </c>
      <c r="C15" s="15" t="s">
        <v>25</v>
      </c>
      <c r="D15" s="16">
        <v>53</v>
      </c>
      <c r="E15" s="16">
        <f t="shared" si="0"/>
        <v>26.5</v>
      </c>
      <c r="F15" s="16">
        <v>83.4</v>
      </c>
      <c r="G15" s="16">
        <f t="shared" si="1"/>
        <v>41.7</v>
      </c>
      <c r="H15" s="17">
        <f t="shared" si="2"/>
        <v>136.4</v>
      </c>
      <c r="I15" s="17">
        <f t="shared" si="3"/>
        <v>68.2</v>
      </c>
      <c r="J15" s="23">
        <v>13</v>
      </c>
      <c r="K15" s="18" t="s">
        <v>13</v>
      </c>
    </row>
    <row r="16" spans="1:11" s="1" customFormat="1" ht="19.5" customHeight="1">
      <c r="A16" s="13">
        <v>14</v>
      </c>
      <c r="B16" s="14">
        <v>21</v>
      </c>
      <c r="C16" s="15" t="s">
        <v>26</v>
      </c>
      <c r="D16" s="16">
        <v>54</v>
      </c>
      <c r="E16" s="16">
        <f t="shared" si="0"/>
        <v>27</v>
      </c>
      <c r="F16" s="16">
        <v>82</v>
      </c>
      <c r="G16" s="16">
        <f t="shared" si="1"/>
        <v>41</v>
      </c>
      <c r="H16" s="17">
        <f t="shared" si="2"/>
        <v>136</v>
      </c>
      <c r="I16" s="17">
        <f t="shared" si="3"/>
        <v>68</v>
      </c>
      <c r="J16" s="23">
        <v>14</v>
      </c>
      <c r="K16" s="18" t="s">
        <v>13</v>
      </c>
    </row>
    <row r="17" spans="1:11" s="1" customFormat="1" ht="19.5" customHeight="1">
      <c r="A17" s="13">
        <v>15</v>
      </c>
      <c r="B17" s="14">
        <v>25</v>
      </c>
      <c r="C17" s="15" t="s">
        <v>27</v>
      </c>
      <c r="D17" s="16">
        <v>55</v>
      </c>
      <c r="E17" s="16">
        <f t="shared" si="0"/>
        <v>27.5</v>
      </c>
      <c r="F17" s="16">
        <v>80.9</v>
      </c>
      <c r="G17" s="16">
        <f t="shared" si="1"/>
        <v>40.45</v>
      </c>
      <c r="H17" s="17">
        <f t="shared" si="2"/>
        <v>135.9</v>
      </c>
      <c r="I17" s="17">
        <f t="shared" si="3"/>
        <v>67.95</v>
      </c>
      <c r="J17" s="23">
        <v>15</v>
      </c>
      <c r="K17" s="18" t="s">
        <v>13</v>
      </c>
    </row>
    <row r="18" spans="1:11" s="1" customFormat="1" ht="19.5" customHeight="1">
      <c r="A18" s="13">
        <v>16</v>
      </c>
      <c r="B18" s="14">
        <v>32</v>
      </c>
      <c r="C18" s="15" t="s">
        <v>28</v>
      </c>
      <c r="D18" s="16">
        <v>54</v>
      </c>
      <c r="E18" s="16">
        <f t="shared" si="0"/>
        <v>27</v>
      </c>
      <c r="F18" s="16">
        <v>80.4</v>
      </c>
      <c r="G18" s="16">
        <f t="shared" si="1"/>
        <v>40.2</v>
      </c>
      <c r="H18" s="17">
        <f t="shared" si="2"/>
        <v>134.4</v>
      </c>
      <c r="I18" s="17">
        <f t="shared" si="3"/>
        <v>67.2</v>
      </c>
      <c r="J18" s="23">
        <v>16</v>
      </c>
      <c r="K18" s="18" t="s">
        <v>13</v>
      </c>
    </row>
    <row r="19" spans="1:11" s="1" customFormat="1" ht="19.5" customHeight="1">
      <c r="A19" s="13">
        <v>17</v>
      </c>
      <c r="B19" s="14">
        <v>13</v>
      </c>
      <c r="C19" s="15" t="s">
        <v>29</v>
      </c>
      <c r="D19" s="16">
        <v>56</v>
      </c>
      <c r="E19" s="16">
        <f t="shared" si="0"/>
        <v>28</v>
      </c>
      <c r="F19" s="16">
        <v>78.22</v>
      </c>
      <c r="G19" s="16">
        <f t="shared" si="1"/>
        <v>39.11</v>
      </c>
      <c r="H19" s="17">
        <f t="shared" si="2"/>
        <v>134.22</v>
      </c>
      <c r="I19" s="17">
        <f t="shared" si="3"/>
        <v>67.11</v>
      </c>
      <c r="J19" s="23">
        <v>17</v>
      </c>
      <c r="K19" s="18" t="s">
        <v>13</v>
      </c>
    </row>
    <row r="20" spans="1:11" s="1" customFormat="1" ht="19.5" customHeight="1">
      <c r="A20" s="13">
        <v>18</v>
      </c>
      <c r="B20" s="14">
        <v>27</v>
      </c>
      <c r="C20" s="15" t="s">
        <v>30</v>
      </c>
      <c r="D20" s="16">
        <v>55</v>
      </c>
      <c r="E20" s="16">
        <f t="shared" si="0"/>
        <v>27.5</v>
      </c>
      <c r="F20" s="16">
        <v>78.7</v>
      </c>
      <c r="G20" s="16">
        <f t="shared" si="1"/>
        <v>39.35</v>
      </c>
      <c r="H20" s="17">
        <f t="shared" si="2"/>
        <v>133.7</v>
      </c>
      <c r="I20" s="17">
        <f t="shared" si="3"/>
        <v>66.85</v>
      </c>
      <c r="J20" s="23">
        <v>18</v>
      </c>
      <c r="K20" s="18" t="s">
        <v>13</v>
      </c>
    </row>
    <row r="21" spans="1:11" s="1" customFormat="1" ht="19.5" customHeight="1">
      <c r="A21" s="13">
        <v>19</v>
      </c>
      <c r="B21" s="14">
        <v>22</v>
      </c>
      <c r="C21" s="15" t="s">
        <v>31</v>
      </c>
      <c r="D21" s="16">
        <v>56</v>
      </c>
      <c r="E21" s="16">
        <f t="shared" si="0"/>
        <v>28</v>
      </c>
      <c r="F21" s="16">
        <v>77.7</v>
      </c>
      <c r="G21" s="16">
        <f t="shared" si="1"/>
        <v>38.85</v>
      </c>
      <c r="H21" s="17">
        <f t="shared" si="2"/>
        <v>133.7</v>
      </c>
      <c r="I21" s="17">
        <f t="shared" si="3"/>
        <v>66.85</v>
      </c>
      <c r="J21" s="23">
        <v>18</v>
      </c>
      <c r="K21" s="18" t="s">
        <v>13</v>
      </c>
    </row>
    <row r="22" spans="1:11" s="1" customFormat="1" ht="19.5" customHeight="1">
      <c r="A22" s="13">
        <v>20</v>
      </c>
      <c r="B22" s="14">
        <v>20</v>
      </c>
      <c r="C22" s="15" t="s">
        <v>32</v>
      </c>
      <c r="D22" s="16">
        <v>53</v>
      </c>
      <c r="E22" s="16">
        <f t="shared" si="0"/>
        <v>26.5</v>
      </c>
      <c r="F22" s="16">
        <v>77.7</v>
      </c>
      <c r="G22" s="16">
        <f t="shared" si="1"/>
        <v>38.85</v>
      </c>
      <c r="H22" s="17">
        <f t="shared" si="2"/>
        <v>130.7</v>
      </c>
      <c r="I22" s="17">
        <f t="shared" si="3"/>
        <v>65.35</v>
      </c>
      <c r="J22" s="23">
        <v>20</v>
      </c>
      <c r="K22" s="18" t="s">
        <v>13</v>
      </c>
    </row>
    <row r="23" spans="1:11" s="1" customFormat="1" ht="19.5" customHeight="1">
      <c r="A23" s="13">
        <v>21</v>
      </c>
      <c r="B23" s="14">
        <v>9</v>
      </c>
      <c r="C23" s="15" t="s">
        <v>33</v>
      </c>
      <c r="D23" s="16">
        <v>53</v>
      </c>
      <c r="E23" s="16">
        <f t="shared" si="0"/>
        <v>26.5</v>
      </c>
      <c r="F23" s="16">
        <v>77.28</v>
      </c>
      <c r="G23" s="16">
        <f t="shared" si="1"/>
        <v>38.64</v>
      </c>
      <c r="H23" s="17">
        <f t="shared" si="2"/>
        <v>130.28</v>
      </c>
      <c r="I23" s="17">
        <f t="shared" si="3"/>
        <v>65.14</v>
      </c>
      <c r="J23" s="23">
        <v>21</v>
      </c>
      <c r="K23" s="18" t="s">
        <v>13</v>
      </c>
    </row>
    <row r="24" spans="1:11" s="2" customFormat="1" ht="19.5" customHeight="1">
      <c r="A24" s="13">
        <v>22</v>
      </c>
      <c r="B24" s="14">
        <v>14</v>
      </c>
      <c r="C24" s="15" t="s">
        <v>34</v>
      </c>
      <c r="D24" s="16">
        <v>53</v>
      </c>
      <c r="E24" s="16">
        <f t="shared" si="0"/>
        <v>26.5</v>
      </c>
      <c r="F24" s="16">
        <v>75.6</v>
      </c>
      <c r="G24" s="16">
        <f t="shared" si="1"/>
        <v>37.8</v>
      </c>
      <c r="H24" s="17">
        <f t="shared" si="2"/>
        <v>128.6</v>
      </c>
      <c r="I24" s="17">
        <f t="shared" si="3"/>
        <v>64.3</v>
      </c>
      <c r="J24" s="23">
        <v>22</v>
      </c>
      <c r="K24" s="18" t="s">
        <v>13</v>
      </c>
    </row>
    <row r="25" spans="1:11" s="2" customFormat="1" ht="19.5" customHeight="1">
      <c r="A25" s="13">
        <v>23</v>
      </c>
      <c r="B25" s="16" t="s">
        <v>35</v>
      </c>
      <c r="C25" s="18" t="s">
        <v>36</v>
      </c>
      <c r="D25" s="16" t="s">
        <v>35</v>
      </c>
      <c r="E25" s="16" t="s">
        <v>35</v>
      </c>
      <c r="F25" s="16">
        <v>0</v>
      </c>
      <c r="G25" s="16" t="s">
        <v>35</v>
      </c>
      <c r="H25" s="19">
        <f>F25</f>
        <v>0</v>
      </c>
      <c r="I25" s="16" t="s">
        <v>35</v>
      </c>
      <c r="J25" s="16" t="s">
        <v>35</v>
      </c>
      <c r="K25" s="18" t="s">
        <v>13</v>
      </c>
    </row>
    <row r="26" spans="1:11" ht="14.25">
      <c r="A26" s="13">
        <v>24</v>
      </c>
      <c r="B26" s="16" t="s">
        <v>35</v>
      </c>
      <c r="C26" s="15" t="s">
        <v>37</v>
      </c>
      <c r="D26" s="16" t="s">
        <v>35</v>
      </c>
      <c r="E26" s="16" t="s">
        <v>35</v>
      </c>
      <c r="F26" s="16">
        <v>0</v>
      </c>
      <c r="G26" s="16" t="s">
        <v>35</v>
      </c>
      <c r="H26" s="19">
        <f>F26</f>
        <v>0</v>
      </c>
      <c r="I26" s="16" t="s">
        <v>35</v>
      </c>
      <c r="J26" s="16" t="s">
        <v>35</v>
      </c>
      <c r="K26" s="18" t="s">
        <v>13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Miss.在艺</cp:lastModifiedBy>
  <dcterms:created xsi:type="dcterms:W3CDTF">2018-09-17T06:38:35Z</dcterms:created>
  <dcterms:modified xsi:type="dcterms:W3CDTF">2018-09-17T09:28:31Z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