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8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<sst xmlns="http://schemas.openxmlformats.org/spreadsheetml/2006/main" count="78">
  <si>
    <t>2018年简阳市公开招聘事业单位工作人员考试总成绩及排名</t>
  </si>
  <si>
    <t>姓名</t>
  </si>
  <si>
    <t>准考证号</t>
  </si>
  <si>
    <t>面试证</t>
  </si>
  <si>
    <t>主管部门</t>
  </si>
  <si>
    <t>招聘单位</t>
  </si>
  <si>
    <t>招聘人数</t>
  </si>
  <si>
    <t>职位编码</t>
  </si>
  <si>
    <t>笔试总成绩</t>
  </si>
  <si>
    <t>笔试折合成绩</t>
  </si>
  <si>
    <t>面试成绩</t>
  </si>
  <si>
    <t>面试折合成绩</t>
  </si>
  <si>
    <t>考试总成绩</t>
  </si>
  <si>
    <t>岗位排名</t>
  </si>
  <si>
    <t>汪美娟</t>
  </si>
  <si>
    <t>01-05</t>
  </si>
  <si>
    <t>简阳市公共资源交易服务中心</t>
  </si>
  <si>
    <t>01001</t>
  </si>
  <si>
    <t>王勤</t>
  </si>
  <si>
    <t>01-02</t>
  </si>
  <si>
    <t>叶文怡</t>
  </si>
  <si>
    <t>01-04</t>
  </si>
  <si>
    <t>何欢</t>
  </si>
  <si>
    <t>01-03</t>
  </si>
  <si>
    <t>曾添</t>
  </si>
  <si>
    <t>01-01</t>
  </si>
  <si>
    <t>陈仟仟</t>
  </si>
  <si>
    <t>02-10</t>
  </si>
  <si>
    <t>简阳市司法局</t>
  </si>
  <si>
    <t>简阳市公证处</t>
  </si>
  <si>
    <t>01002</t>
  </si>
  <si>
    <t>赵文文</t>
  </si>
  <si>
    <t>02-06</t>
  </si>
  <si>
    <t>李韦铮</t>
  </si>
  <si>
    <t>02-01</t>
  </si>
  <si>
    <t>经红霞</t>
  </si>
  <si>
    <t>02-05</t>
  </si>
  <si>
    <t>曹金蓉</t>
  </si>
  <si>
    <t>02-11</t>
  </si>
  <si>
    <t>钟林伶</t>
  </si>
  <si>
    <t>02-02</t>
  </si>
  <si>
    <t>陈茂竹</t>
  </si>
  <si>
    <t>02-03</t>
  </si>
  <si>
    <t>邹敏</t>
  </si>
  <si>
    <t>02-04</t>
  </si>
  <si>
    <t>周润</t>
  </si>
  <si>
    <t>02-09</t>
  </si>
  <si>
    <t>刘娟</t>
  </si>
  <si>
    <t>02-07</t>
  </si>
  <si>
    <t>何梦婷</t>
  </si>
  <si>
    <t>02-16</t>
  </si>
  <si>
    <t>杨静雯</t>
  </si>
  <si>
    <t>02-08</t>
  </si>
  <si>
    <t>税吉</t>
  </si>
  <si>
    <t>02-12</t>
  </si>
  <si>
    <t>游恬</t>
  </si>
  <si>
    <t>02-15</t>
  </si>
  <si>
    <t>吴婷</t>
  </si>
  <si>
    <t>02-13</t>
  </si>
  <si>
    <t>陈兴蓉</t>
  </si>
  <si>
    <t>02-17</t>
  </si>
  <si>
    <t>殷晓青</t>
  </si>
  <si>
    <t>02-14</t>
  </si>
  <si>
    <t>宋吴越</t>
  </si>
  <si>
    <t>02-18</t>
  </si>
  <si>
    <t>\</t>
  </si>
  <si>
    <t>周敏</t>
  </si>
  <si>
    <t>03-01</t>
  </si>
  <si>
    <t>市人民武装部</t>
  </si>
  <si>
    <t>市民兵训练基地</t>
  </si>
  <si>
    <t>01003</t>
  </si>
  <si>
    <t>魏书兵</t>
  </si>
  <si>
    <t>03-03</t>
  </si>
  <si>
    <t>冉龙江</t>
  </si>
  <si>
    <t>03-02</t>
  </si>
  <si>
    <t>缺考</t>
  </si>
  <si>
    <t>张邦鹏</t>
  </si>
  <si>
    <t>03-04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</si>
</sst>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_ "/>
    <numFmt numFmtId="177" formatCode="0.00_ "/>
  </numFmts>
  <fonts count="3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22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26" fillId="21" borderId="5" applyNumberFormat="0" applyAlignment="0" applyProtection="0">
      <alignment vertical="center"/>
    </xf>
    <xf numFmtId="0" fontId="28" fillId="32" borderId="10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>
      <alignment vertical="center"/>
    </xf>
    <xf numFmtId="177" fontId="9" fillId="0" borderId="1" xfId="0" applyNumberFormat="1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right" vertical="center"/>
    </xf>
    <xf numFmtId="176" fontId="10" fillId="0" borderId="1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abSelected="1" workbookViewId="0">
      <selection activeCell="B2" sqref="B$1:B$1048576"/>
    </sheetView>
  </sheetViews>
  <sheetFormatPr defaultColWidth="9" defaultRowHeight="13.5"/>
  <cols>
    <col min="1" max="1" width="10.25" customWidth="1"/>
    <col min="2" max="2" width="14.375" style="6" customWidth="1"/>
    <col min="3" max="3" width="11.75" customWidth="1"/>
    <col min="4" max="5" width="20.625" style="7" customWidth="1"/>
    <col min="6" max="6" width="5.875" customWidth="1"/>
    <col min="13" max="13" width="6.875" customWidth="1"/>
  </cols>
  <sheetData>
    <row r="1" ht="46" customHeight="1" spans="1:13">
      <c r="A1" s="8" t="s">
        <v>0</v>
      </c>
      <c r="B1" s="9"/>
      <c r="C1" s="8"/>
      <c r="D1" s="10"/>
      <c r="E1" s="10"/>
      <c r="F1" s="8"/>
      <c r="G1" s="8"/>
      <c r="H1" s="8"/>
      <c r="I1" s="8"/>
      <c r="J1" s="8"/>
      <c r="K1" s="8"/>
      <c r="L1" s="8"/>
      <c r="M1" s="8"/>
    </row>
    <row r="2" ht="28.5" spans="1:13">
      <c r="A2" s="11" t="s">
        <v>1</v>
      </c>
      <c r="B2" s="12" t="s">
        <v>2</v>
      </c>
      <c r="C2" s="13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</row>
    <row r="3" ht="30" customHeight="1" spans="1:13">
      <c r="A3" s="14" t="s">
        <v>14</v>
      </c>
      <c r="B3" s="14">
        <v>22731470502</v>
      </c>
      <c r="C3" s="14" t="s">
        <v>15</v>
      </c>
      <c r="D3" s="15" t="s">
        <v>16</v>
      </c>
      <c r="E3" s="15" t="s">
        <v>16</v>
      </c>
      <c r="F3" s="16">
        <v>1</v>
      </c>
      <c r="G3" s="17" t="s">
        <v>17</v>
      </c>
      <c r="H3" s="18">
        <v>63.55</v>
      </c>
      <c r="I3" s="23">
        <f t="shared" ref="I3:I29" si="0">H3*0.5</f>
        <v>31.775</v>
      </c>
      <c r="J3" s="24">
        <v>84.2</v>
      </c>
      <c r="K3" s="24">
        <f t="shared" ref="K3:K24" si="1">J3*0.5</f>
        <v>42.1</v>
      </c>
      <c r="L3" s="23">
        <f t="shared" ref="L3:L24" si="2">I3+K3</f>
        <v>73.875</v>
      </c>
      <c r="M3" s="17">
        <v>1</v>
      </c>
    </row>
    <row r="4" ht="30" customHeight="1" spans="1:13">
      <c r="A4" s="14" t="s">
        <v>18</v>
      </c>
      <c r="B4" s="14">
        <v>22731470713</v>
      </c>
      <c r="C4" s="14" t="s">
        <v>19</v>
      </c>
      <c r="D4" s="15" t="s">
        <v>16</v>
      </c>
      <c r="E4" s="15" t="s">
        <v>16</v>
      </c>
      <c r="F4" s="16">
        <v>1</v>
      </c>
      <c r="G4" s="17" t="s">
        <v>17</v>
      </c>
      <c r="H4" s="18">
        <v>64.85</v>
      </c>
      <c r="I4" s="23">
        <f t="shared" si="0"/>
        <v>32.425</v>
      </c>
      <c r="J4" s="24">
        <v>81.1</v>
      </c>
      <c r="K4" s="24">
        <f t="shared" si="1"/>
        <v>40.55</v>
      </c>
      <c r="L4" s="23">
        <f t="shared" si="2"/>
        <v>72.975</v>
      </c>
      <c r="M4" s="17">
        <v>2</v>
      </c>
    </row>
    <row r="5" ht="30" customHeight="1" spans="1:13">
      <c r="A5" s="14" t="s">
        <v>20</v>
      </c>
      <c r="B5" s="14">
        <v>22731470617</v>
      </c>
      <c r="C5" s="14" t="s">
        <v>21</v>
      </c>
      <c r="D5" s="15" t="s">
        <v>16</v>
      </c>
      <c r="E5" s="15" t="s">
        <v>16</v>
      </c>
      <c r="F5" s="16">
        <v>1</v>
      </c>
      <c r="G5" s="17" t="s">
        <v>17</v>
      </c>
      <c r="H5" s="18">
        <v>63.9</v>
      </c>
      <c r="I5" s="23">
        <f t="shared" si="0"/>
        <v>31.95</v>
      </c>
      <c r="J5" s="24">
        <v>80.8</v>
      </c>
      <c r="K5" s="24">
        <f t="shared" si="1"/>
        <v>40.4</v>
      </c>
      <c r="L5" s="23">
        <f t="shared" si="2"/>
        <v>72.35</v>
      </c>
      <c r="M5" s="17">
        <v>3</v>
      </c>
    </row>
    <row r="6" ht="30" customHeight="1" spans="1:13">
      <c r="A6" s="14" t="s">
        <v>22</v>
      </c>
      <c r="B6" s="14">
        <v>22731470607</v>
      </c>
      <c r="C6" s="14" t="s">
        <v>23</v>
      </c>
      <c r="D6" s="15" t="s">
        <v>16</v>
      </c>
      <c r="E6" s="15" t="s">
        <v>16</v>
      </c>
      <c r="F6" s="16">
        <v>1</v>
      </c>
      <c r="G6" s="17" t="s">
        <v>17</v>
      </c>
      <c r="H6" s="18">
        <v>67.2</v>
      </c>
      <c r="I6" s="23">
        <f t="shared" si="0"/>
        <v>33.6</v>
      </c>
      <c r="J6" s="24">
        <v>77</v>
      </c>
      <c r="K6" s="24">
        <f t="shared" si="1"/>
        <v>38.5</v>
      </c>
      <c r="L6" s="23">
        <f t="shared" si="2"/>
        <v>72.1</v>
      </c>
      <c r="M6" s="17">
        <v>4</v>
      </c>
    </row>
    <row r="7" ht="30" customHeight="1" spans="1:13">
      <c r="A7" s="14" t="s">
        <v>24</v>
      </c>
      <c r="B7" s="14">
        <v>22731470411</v>
      </c>
      <c r="C7" s="14" t="s">
        <v>25</v>
      </c>
      <c r="D7" s="15" t="s">
        <v>16</v>
      </c>
      <c r="E7" s="15" t="s">
        <v>16</v>
      </c>
      <c r="F7" s="16">
        <v>1</v>
      </c>
      <c r="G7" s="19" t="s">
        <v>17</v>
      </c>
      <c r="H7" s="18">
        <v>65.3</v>
      </c>
      <c r="I7" s="23">
        <f t="shared" si="0"/>
        <v>32.65</v>
      </c>
      <c r="J7" s="24">
        <v>75</v>
      </c>
      <c r="K7" s="24">
        <f t="shared" si="1"/>
        <v>37.5</v>
      </c>
      <c r="L7" s="23">
        <f t="shared" si="2"/>
        <v>70.15</v>
      </c>
      <c r="M7" s="17">
        <v>5</v>
      </c>
    </row>
    <row r="8" ht="30" customHeight="1" spans="1:13">
      <c r="A8" s="14" t="s">
        <v>26</v>
      </c>
      <c r="B8" s="14">
        <v>22731470128</v>
      </c>
      <c r="C8" s="14" t="s">
        <v>27</v>
      </c>
      <c r="D8" s="15" t="s">
        <v>28</v>
      </c>
      <c r="E8" s="15" t="s">
        <v>29</v>
      </c>
      <c r="F8" s="16">
        <v>4</v>
      </c>
      <c r="G8" s="17" t="s">
        <v>30</v>
      </c>
      <c r="H8" s="18">
        <v>67.45</v>
      </c>
      <c r="I8" s="23">
        <f t="shared" si="0"/>
        <v>33.725</v>
      </c>
      <c r="J8" s="24">
        <v>81.2</v>
      </c>
      <c r="K8" s="24">
        <f t="shared" si="1"/>
        <v>40.6</v>
      </c>
      <c r="L8" s="23">
        <f t="shared" si="2"/>
        <v>74.325</v>
      </c>
      <c r="M8" s="17">
        <v>1</v>
      </c>
    </row>
    <row r="9" ht="30" customHeight="1" spans="1:13">
      <c r="A9" s="14" t="s">
        <v>31</v>
      </c>
      <c r="B9" s="14">
        <v>22731470526</v>
      </c>
      <c r="C9" s="14" t="s">
        <v>32</v>
      </c>
      <c r="D9" s="15" t="s">
        <v>28</v>
      </c>
      <c r="E9" s="15" t="s">
        <v>29</v>
      </c>
      <c r="F9" s="16">
        <v>4</v>
      </c>
      <c r="G9" s="17" t="s">
        <v>30</v>
      </c>
      <c r="H9" s="18">
        <v>67.15</v>
      </c>
      <c r="I9" s="23">
        <f t="shared" si="0"/>
        <v>33.575</v>
      </c>
      <c r="J9" s="24">
        <v>78.6</v>
      </c>
      <c r="K9" s="24">
        <f t="shared" si="1"/>
        <v>39.3</v>
      </c>
      <c r="L9" s="23">
        <f t="shared" si="2"/>
        <v>72.875</v>
      </c>
      <c r="M9" s="17">
        <v>2</v>
      </c>
    </row>
    <row r="10" ht="30" customHeight="1" spans="1:13">
      <c r="A10" s="14" t="s">
        <v>33</v>
      </c>
      <c r="B10" s="14">
        <v>22731470628</v>
      </c>
      <c r="C10" s="14" t="s">
        <v>34</v>
      </c>
      <c r="D10" s="15" t="s">
        <v>28</v>
      </c>
      <c r="E10" s="15" t="s">
        <v>29</v>
      </c>
      <c r="F10" s="16">
        <v>4</v>
      </c>
      <c r="G10" s="17" t="s">
        <v>30</v>
      </c>
      <c r="H10" s="18">
        <v>67.75</v>
      </c>
      <c r="I10" s="23">
        <f t="shared" si="0"/>
        <v>33.875</v>
      </c>
      <c r="J10" s="24">
        <v>77.2</v>
      </c>
      <c r="K10" s="24">
        <f t="shared" si="1"/>
        <v>38.6</v>
      </c>
      <c r="L10" s="23">
        <f t="shared" si="2"/>
        <v>72.475</v>
      </c>
      <c r="M10" s="17">
        <v>3</v>
      </c>
    </row>
    <row r="11" ht="30" customHeight="1" spans="1:13">
      <c r="A11" s="14" t="s">
        <v>35</v>
      </c>
      <c r="B11" s="14">
        <v>22731470307</v>
      </c>
      <c r="C11" s="14" t="s">
        <v>36</v>
      </c>
      <c r="D11" s="15" t="s">
        <v>28</v>
      </c>
      <c r="E11" s="15" t="s">
        <v>29</v>
      </c>
      <c r="F11" s="16">
        <v>4</v>
      </c>
      <c r="G11" s="17" t="s">
        <v>30</v>
      </c>
      <c r="H11" s="18">
        <v>66.65</v>
      </c>
      <c r="I11" s="23">
        <f t="shared" si="0"/>
        <v>33.325</v>
      </c>
      <c r="J11" s="24">
        <v>78.1</v>
      </c>
      <c r="K11" s="24">
        <f t="shared" si="1"/>
        <v>39.05</v>
      </c>
      <c r="L11" s="23">
        <f t="shared" si="2"/>
        <v>72.375</v>
      </c>
      <c r="M11" s="17">
        <v>4</v>
      </c>
    </row>
    <row r="12" ht="30" customHeight="1" spans="1:13">
      <c r="A12" s="14" t="s">
        <v>37</v>
      </c>
      <c r="B12" s="14">
        <v>22731470311</v>
      </c>
      <c r="C12" s="14" t="s">
        <v>38</v>
      </c>
      <c r="D12" s="15" t="s">
        <v>28</v>
      </c>
      <c r="E12" s="15" t="s">
        <v>29</v>
      </c>
      <c r="F12" s="16">
        <v>4</v>
      </c>
      <c r="G12" s="17" t="s">
        <v>30</v>
      </c>
      <c r="H12" s="18">
        <v>68.05</v>
      </c>
      <c r="I12" s="23">
        <f t="shared" si="0"/>
        <v>34.025</v>
      </c>
      <c r="J12" s="24">
        <v>75.2</v>
      </c>
      <c r="K12" s="24">
        <f t="shared" si="1"/>
        <v>37.6</v>
      </c>
      <c r="L12" s="23">
        <f t="shared" si="2"/>
        <v>71.625</v>
      </c>
      <c r="M12" s="17">
        <v>5</v>
      </c>
    </row>
    <row r="13" ht="30" customHeight="1" spans="1:13">
      <c r="A13" s="14" t="s">
        <v>39</v>
      </c>
      <c r="B13" s="14">
        <v>22731470110</v>
      </c>
      <c r="C13" s="14" t="s">
        <v>40</v>
      </c>
      <c r="D13" s="15" t="s">
        <v>28</v>
      </c>
      <c r="E13" s="15" t="s">
        <v>29</v>
      </c>
      <c r="F13" s="16">
        <v>4</v>
      </c>
      <c r="G13" s="17" t="s">
        <v>30</v>
      </c>
      <c r="H13" s="18">
        <v>61.75</v>
      </c>
      <c r="I13" s="23">
        <f t="shared" si="0"/>
        <v>30.875</v>
      </c>
      <c r="J13" s="24">
        <v>80.3</v>
      </c>
      <c r="K13" s="24">
        <f t="shared" si="1"/>
        <v>40.15</v>
      </c>
      <c r="L13" s="23">
        <f t="shared" si="2"/>
        <v>71.025</v>
      </c>
      <c r="M13" s="17">
        <v>6</v>
      </c>
    </row>
    <row r="14" ht="30" customHeight="1" spans="1:13">
      <c r="A14" s="14" t="s">
        <v>41</v>
      </c>
      <c r="B14" s="14">
        <v>22731470221</v>
      </c>
      <c r="C14" s="14" t="s">
        <v>42</v>
      </c>
      <c r="D14" s="15" t="s">
        <v>28</v>
      </c>
      <c r="E14" s="15" t="s">
        <v>29</v>
      </c>
      <c r="F14" s="16">
        <v>4</v>
      </c>
      <c r="G14" s="17" t="s">
        <v>30</v>
      </c>
      <c r="H14" s="18">
        <v>62.8</v>
      </c>
      <c r="I14" s="23">
        <f t="shared" si="0"/>
        <v>31.4</v>
      </c>
      <c r="J14" s="24">
        <v>79</v>
      </c>
      <c r="K14" s="24">
        <f t="shared" si="1"/>
        <v>39.5</v>
      </c>
      <c r="L14" s="23">
        <f t="shared" si="2"/>
        <v>70.9</v>
      </c>
      <c r="M14" s="17">
        <v>7</v>
      </c>
    </row>
    <row r="15" ht="30" customHeight="1" spans="1:13">
      <c r="A15" s="14" t="s">
        <v>43</v>
      </c>
      <c r="B15" s="14">
        <v>22731470220</v>
      </c>
      <c r="C15" s="14" t="s">
        <v>44</v>
      </c>
      <c r="D15" s="15" t="s">
        <v>28</v>
      </c>
      <c r="E15" s="15" t="s">
        <v>29</v>
      </c>
      <c r="F15" s="16">
        <v>4</v>
      </c>
      <c r="G15" s="17" t="s">
        <v>30</v>
      </c>
      <c r="H15" s="18">
        <v>63.6</v>
      </c>
      <c r="I15" s="23">
        <f t="shared" si="0"/>
        <v>31.8</v>
      </c>
      <c r="J15" s="24">
        <v>77.4</v>
      </c>
      <c r="K15" s="24">
        <f t="shared" si="1"/>
        <v>38.7</v>
      </c>
      <c r="L15" s="23">
        <f t="shared" si="2"/>
        <v>70.5</v>
      </c>
      <c r="M15" s="17">
        <v>8</v>
      </c>
    </row>
    <row r="16" ht="30" customHeight="1" spans="1:13">
      <c r="A16" s="14" t="s">
        <v>45</v>
      </c>
      <c r="B16" s="14">
        <v>22731470412</v>
      </c>
      <c r="C16" s="14" t="s">
        <v>46</v>
      </c>
      <c r="D16" s="15" t="s">
        <v>28</v>
      </c>
      <c r="E16" s="15" t="s">
        <v>29</v>
      </c>
      <c r="F16" s="16">
        <v>4</v>
      </c>
      <c r="G16" s="17" t="s">
        <v>30</v>
      </c>
      <c r="H16" s="18">
        <v>61.45</v>
      </c>
      <c r="I16" s="23">
        <f t="shared" si="0"/>
        <v>30.725</v>
      </c>
      <c r="J16" s="24">
        <v>79.3</v>
      </c>
      <c r="K16" s="24">
        <f t="shared" si="1"/>
        <v>39.65</v>
      </c>
      <c r="L16" s="23">
        <f t="shared" si="2"/>
        <v>70.375</v>
      </c>
      <c r="M16" s="17">
        <v>9</v>
      </c>
    </row>
    <row r="17" ht="30" customHeight="1" spans="1:13">
      <c r="A17" s="14" t="s">
        <v>47</v>
      </c>
      <c r="B17" s="14">
        <v>22731470114</v>
      </c>
      <c r="C17" s="14" t="s">
        <v>48</v>
      </c>
      <c r="D17" s="15" t="s">
        <v>28</v>
      </c>
      <c r="E17" s="15" t="s">
        <v>29</v>
      </c>
      <c r="F17" s="16">
        <v>4</v>
      </c>
      <c r="G17" s="17" t="s">
        <v>30</v>
      </c>
      <c r="H17" s="18">
        <v>65.1</v>
      </c>
      <c r="I17" s="23">
        <f t="shared" si="0"/>
        <v>32.55</v>
      </c>
      <c r="J17" s="24">
        <v>75.1</v>
      </c>
      <c r="K17" s="24">
        <f t="shared" si="1"/>
        <v>37.55</v>
      </c>
      <c r="L17" s="23">
        <f t="shared" si="2"/>
        <v>70.1</v>
      </c>
      <c r="M17" s="17">
        <v>10</v>
      </c>
    </row>
    <row r="18" ht="30" customHeight="1" spans="1:13">
      <c r="A18" s="14" t="s">
        <v>49</v>
      </c>
      <c r="B18" s="14">
        <v>22731470414</v>
      </c>
      <c r="C18" s="14" t="s">
        <v>50</v>
      </c>
      <c r="D18" s="15" t="s">
        <v>28</v>
      </c>
      <c r="E18" s="15" t="s">
        <v>29</v>
      </c>
      <c r="F18" s="16">
        <v>4</v>
      </c>
      <c r="G18" s="17" t="s">
        <v>30</v>
      </c>
      <c r="H18" s="18">
        <v>57.9</v>
      </c>
      <c r="I18" s="23">
        <f t="shared" si="0"/>
        <v>28.95</v>
      </c>
      <c r="J18" s="24">
        <v>81.9</v>
      </c>
      <c r="K18" s="24">
        <f t="shared" si="1"/>
        <v>40.95</v>
      </c>
      <c r="L18" s="23">
        <f t="shared" si="2"/>
        <v>69.9</v>
      </c>
      <c r="M18" s="17">
        <v>11</v>
      </c>
    </row>
    <row r="19" ht="30" customHeight="1" spans="1:13">
      <c r="A19" s="14" t="s">
        <v>51</v>
      </c>
      <c r="B19" s="14">
        <v>22731470229</v>
      </c>
      <c r="C19" s="14" t="s">
        <v>52</v>
      </c>
      <c r="D19" s="15" t="s">
        <v>28</v>
      </c>
      <c r="E19" s="15" t="s">
        <v>29</v>
      </c>
      <c r="F19" s="16">
        <v>4</v>
      </c>
      <c r="G19" s="17" t="s">
        <v>30</v>
      </c>
      <c r="H19" s="18">
        <v>63.2</v>
      </c>
      <c r="I19" s="23">
        <f t="shared" si="0"/>
        <v>31.6</v>
      </c>
      <c r="J19" s="24">
        <v>76.5</v>
      </c>
      <c r="K19" s="24">
        <f t="shared" si="1"/>
        <v>38.25</v>
      </c>
      <c r="L19" s="23">
        <f t="shared" si="2"/>
        <v>69.85</v>
      </c>
      <c r="M19" s="17">
        <v>12</v>
      </c>
    </row>
    <row r="20" ht="30" customHeight="1" spans="1:13">
      <c r="A20" s="14" t="s">
        <v>53</v>
      </c>
      <c r="B20" s="14">
        <v>22731470510</v>
      </c>
      <c r="C20" s="14" t="s">
        <v>54</v>
      </c>
      <c r="D20" s="15" t="s">
        <v>28</v>
      </c>
      <c r="E20" s="15" t="s">
        <v>29</v>
      </c>
      <c r="F20" s="16">
        <v>4</v>
      </c>
      <c r="G20" s="17" t="s">
        <v>30</v>
      </c>
      <c r="H20" s="18">
        <v>61.7</v>
      </c>
      <c r="I20" s="23">
        <f t="shared" si="0"/>
        <v>30.85</v>
      </c>
      <c r="J20" s="24">
        <v>77.3</v>
      </c>
      <c r="K20" s="24">
        <f t="shared" si="1"/>
        <v>38.65</v>
      </c>
      <c r="L20" s="23">
        <f t="shared" si="2"/>
        <v>69.5</v>
      </c>
      <c r="M20" s="17">
        <v>13</v>
      </c>
    </row>
    <row r="21" ht="30" customHeight="1" spans="1:13">
      <c r="A21" s="14" t="s">
        <v>55</v>
      </c>
      <c r="B21" s="14">
        <v>22731470227</v>
      </c>
      <c r="C21" s="14" t="s">
        <v>56</v>
      </c>
      <c r="D21" s="15" t="s">
        <v>28</v>
      </c>
      <c r="E21" s="15" t="s">
        <v>29</v>
      </c>
      <c r="F21" s="16">
        <v>4</v>
      </c>
      <c r="G21" s="17" t="s">
        <v>30</v>
      </c>
      <c r="H21" s="18">
        <v>57.45</v>
      </c>
      <c r="I21" s="23">
        <f t="shared" si="0"/>
        <v>28.725</v>
      </c>
      <c r="J21" s="24">
        <v>75</v>
      </c>
      <c r="K21" s="24">
        <f t="shared" si="1"/>
        <v>37.5</v>
      </c>
      <c r="L21" s="23">
        <f t="shared" si="2"/>
        <v>66.225</v>
      </c>
      <c r="M21" s="17">
        <v>14</v>
      </c>
    </row>
    <row r="22" ht="30" customHeight="1" spans="1:13">
      <c r="A22" s="14" t="s">
        <v>57</v>
      </c>
      <c r="B22" s="14">
        <v>22731470313</v>
      </c>
      <c r="C22" s="14" t="s">
        <v>58</v>
      </c>
      <c r="D22" s="15" t="s">
        <v>28</v>
      </c>
      <c r="E22" s="15" t="s">
        <v>29</v>
      </c>
      <c r="F22" s="16">
        <v>4</v>
      </c>
      <c r="G22" s="17" t="s">
        <v>30</v>
      </c>
      <c r="H22" s="18">
        <v>57.35</v>
      </c>
      <c r="I22" s="23">
        <f t="shared" si="0"/>
        <v>28.675</v>
      </c>
      <c r="J22" s="24">
        <v>75</v>
      </c>
      <c r="K22" s="24">
        <f t="shared" si="1"/>
        <v>37.5</v>
      </c>
      <c r="L22" s="23">
        <f t="shared" si="2"/>
        <v>66.175</v>
      </c>
      <c r="M22" s="17">
        <v>15</v>
      </c>
    </row>
    <row r="23" ht="30" customHeight="1" spans="1:13">
      <c r="A23" s="14" t="s">
        <v>59</v>
      </c>
      <c r="B23" s="14">
        <v>22731470716</v>
      </c>
      <c r="C23" s="14" t="s">
        <v>60</v>
      </c>
      <c r="D23" s="15" t="s">
        <v>28</v>
      </c>
      <c r="E23" s="15" t="s">
        <v>29</v>
      </c>
      <c r="F23" s="16">
        <v>4</v>
      </c>
      <c r="G23" s="17" t="s">
        <v>30</v>
      </c>
      <c r="H23" s="18">
        <v>59.45</v>
      </c>
      <c r="I23" s="23">
        <f t="shared" si="0"/>
        <v>29.725</v>
      </c>
      <c r="J23" s="24">
        <v>72.2</v>
      </c>
      <c r="K23" s="24">
        <f t="shared" si="1"/>
        <v>36.1</v>
      </c>
      <c r="L23" s="23">
        <f t="shared" si="2"/>
        <v>65.825</v>
      </c>
      <c r="M23" s="17">
        <v>16</v>
      </c>
    </row>
    <row r="24" ht="30" customHeight="1" spans="1:13">
      <c r="A24" s="14" t="s">
        <v>61</v>
      </c>
      <c r="B24" s="14">
        <v>22731470509</v>
      </c>
      <c r="C24" s="14" t="s">
        <v>62</v>
      </c>
      <c r="D24" s="15" t="s">
        <v>28</v>
      </c>
      <c r="E24" s="15" t="s">
        <v>29</v>
      </c>
      <c r="F24" s="16">
        <v>4</v>
      </c>
      <c r="G24" s="17" t="s">
        <v>30</v>
      </c>
      <c r="H24" s="18">
        <v>57.35</v>
      </c>
      <c r="I24" s="23">
        <f t="shared" si="0"/>
        <v>28.675</v>
      </c>
      <c r="J24" s="24">
        <v>72.7</v>
      </c>
      <c r="K24" s="24">
        <f t="shared" si="1"/>
        <v>36.35</v>
      </c>
      <c r="L24" s="23">
        <f t="shared" si="2"/>
        <v>65.025</v>
      </c>
      <c r="M24" s="17">
        <v>17</v>
      </c>
    </row>
    <row r="25" ht="30" customHeight="1" spans="1:13">
      <c r="A25" s="14" t="s">
        <v>63</v>
      </c>
      <c r="B25" s="14">
        <v>22731470419</v>
      </c>
      <c r="C25" s="14" t="s">
        <v>64</v>
      </c>
      <c r="D25" s="15" t="s">
        <v>28</v>
      </c>
      <c r="E25" s="15" t="s">
        <v>29</v>
      </c>
      <c r="F25" s="16">
        <v>4</v>
      </c>
      <c r="G25" s="20" t="s">
        <v>30</v>
      </c>
      <c r="H25" s="21">
        <v>57.35</v>
      </c>
      <c r="I25" s="25">
        <f t="shared" si="0"/>
        <v>28.675</v>
      </c>
      <c r="J25" s="26">
        <v>0</v>
      </c>
      <c r="K25" s="26">
        <v>0</v>
      </c>
      <c r="L25" s="27">
        <v>0</v>
      </c>
      <c r="M25" s="28" t="s">
        <v>65</v>
      </c>
    </row>
    <row r="26" ht="30" customHeight="1" spans="1:13">
      <c r="A26" s="14" t="s">
        <v>66</v>
      </c>
      <c r="B26" s="14">
        <v>22731470309</v>
      </c>
      <c r="C26" s="14" t="s">
        <v>67</v>
      </c>
      <c r="D26" s="15" t="s">
        <v>68</v>
      </c>
      <c r="E26" s="15" t="s">
        <v>69</v>
      </c>
      <c r="F26" s="16">
        <v>1</v>
      </c>
      <c r="G26" s="17" t="s">
        <v>70</v>
      </c>
      <c r="H26" s="18">
        <v>63.95</v>
      </c>
      <c r="I26" s="23">
        <f t="shared" si="0"/>
        <v>31.975</v>
      </c>
      <c r="J26" s="24">
        <v>75.7</v>
      </c>
      <c r="K26" s="24">
        <f>J26*0.5</f>
        <v>37.85</v>
      </c>
      <c r="L26" s="23">
        <f>I26+K26</f>
        <v>69.825</v>
      </c>
      <c r="M26" s="17">
        <v>1</v>
      </c>
    </row>
    <row r="27" ht="30" customHeight="1" spans="1:13">
      <c r="A27" s="14" t="s">
        <v>71</v>
      </c>
      <c r="B27" s="14">
        <v>22731470129</v>
      </c>
      <c r="C27" s="14" t="s">
        <v>72</v>
      </c>
      <c r="D27" s="15" t="s">
        <v>68</v>
      </c>
      <c r="E27" s="15" t="s">
        <v>69</v>
      </c>
      <c r="F27" s="16">
        <v>1</v>
      </c>
      <c r="G27" s="17" t="s">
        <v>70</v>
      </c>
      <c r="H27" s="18">
        <v>50</v>
      </c>
      <c r="I27" s="23">
        <f t="shared" si="0"/>
        <v>25</v>
      </c>
      <c r="J27" s="24">
        <v>77.5</v>
      </c>
      <c r="K27" s="24">
        <f>J27*0.5</f>
        <v>38.75</v>
      </c>
      <c r="L27" s="23">
        <f>I27+K27</f>
        <v>63.75</v>
      </c>
      <c r="M27" s="17">
        <v>2</v>
      </c>
    </row>
    <row r="28" ht="30" customHeight="1" spans="1:13">
      <c r="A28" s="14" t="s">
        <v>73</v>
      </c>
      <c r="B28" s="14">
        <v>22731470109</v>
      </c>
      <c r="C28" s="22" t="s">
        <v>74</v>
      </c>
      <c r="D28" s="16" t="s">
        <v>68</v>
      </c>
      <c r="E28" s="16" t="s">
        <v>69</v>
      </c>
      <c r="F28" s="16">
        <v>1</v>
      </c>
      <c r="G28" s="17" t="s">
        <v>70</v>
      </c>
      <c r="H28" s="18">
        <v>45.25</v>
      </c>
      <c r="I28" s="23">
        <f t="shared" si="0"/>
        <v>22.625</v>
      </c>
      <c r="J28" s="29" t="s">
        <v>75</v>
      </c>
      <c r="K28" s="29" t="s">
        <v>75</v>
      </c>
      <c r="L28" s="30" t="s">
        <v>75</v>
      </c>
      <c r="M28" s="28" t="s">
        <v>65</v>
      </c>
    </row>
    <row r="29" ht="30" customHeight="1" spans="1:13">
      <c r="A29" s="14" t="s">
        <v>76</v>
      </c>
      <c r="B29" s="14">
        <v>22731470108</v>
      </c>
      <c r="C29" s="22" t="s">
        <v>77</v>
      </c>
      <c r="D29" s="16" t="s">
        <v>68</v>
      </c>
      <c r="E29" s="16" t="s">
        <v>69</v>
      </c>
      <c r="F29" s="16">
        <v>1</v>
      </c>
      <c r="G29" s="17" t="s">
        <v>70</v>
      </c>
      <c r="H29" s="18">
        <v>52.25</v>
      </c>
      <c r="I29" s="23">
        <f t="shared" si="0"/>
        <v>26.125</v>
      </c>
      <c r="J29" s="29" t="s">
        <v>75</v>
      </c>
      <c r="K29" s="29" t="s">
        <v>75</v>
      </c>
      <c r="L29" s="30" t="s">
        <v>75</v>
      </c>
      <c r="M29" s="28" t="s">
        <v>65</v>
      </c>
    </row>
  </sheetData>
  <mergeCells count="1">
    <mergeCell ref="A1:M1"/>
  </mergeCells>
  <pageMargins left="0.357638888888889" right="0.160416666666667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8"/>
  <sheetViews>
    <sheetView workbookViewId="0">
      <selection activeCell="B20" sqref="B20"/>
    </sheetView>
  </sheetViews>
  <sheetFormatPr defaultColWidth="9" defaultRowHeight="13.5" outlineLevelCol="1"/>
  <cols>
    <col min="1" max="1" width="9" style="1"/>
    <col min="2" max="2" width="12.625" style="2" customWidth="1"/>
  </cols>
  <sheetData>
    <row r="1" spans="1:2">
      <c r="A1" s="3" t="s">
        <v>1</v>
      </c>
      <c r="B1" s="4" t="s">
        <v>2</v>
      </c>
    </row>
    <row r="2" spans="1:2">
      <c r="A2" s="5" t="s">
        <v>24</v>
      </c>
      <c r="B2" s="5">
        <v>22731470411</v>
      </c>
    </row>
    <row r="3" spans="1:2">
      <c r="A3" s="5" t="s">
        <v>18</v>
      </c>
      <c r="B3" s="5">
        <v>22731470713</v>
      </c>
    </row>
    <row r="4" spans="1:2">
      <c r="A4" s="5" t="s">
        <v>22</v>
      </c>
      <c r="B4" s="5">
        <v>22731470607</v>
      </c>
    </row>
    <row r="5" spans="1:2">
      <c r="A5" s="5" t="s">
        <v>20</v>
      </c>
      <c r="B5" s="5">
        <v>22731470617</v>
      </c>
    </row>
    <row r="6" spans="1:2">
      <c r="A6" s="5" t="s">
        <v>14</v>
      </c>
      <c r="B6" s="5">
        <v>22731470502</v>
      </c>
    </row>
    <row r="7" spans="1:2">
      <c r="A7" s="5" t="s">
        <v>33</v>
      </c>
      <c r="B7" s="5">
        <v>22731470628</v>
      </c>
    </row>
    <row r="8" spans="1:2">
      <c r="A8" s="5" t="s">
        <v>39</v>
      </c>
      <c r="B8" s="5">
        <v>22731470110</v>
      </c>
    </row>
    <row r="9" spans="1:2">
      <c r="A9" s="5" t="s">
        <v>41</v>
      </c>
      <c r="B9" s="5">
        <v>22731470221</v>
      </c>
    </row>
    <row r="10" spans="1:2">
      <c r="A10" s="5" t="s">
        <v>43</v>
      </c>
      <c r="B10" s="5">
        <v>22731470220</v>
      </c>
    </row>
    <row r="11" spans="1:2">
      <c r="A11" s="5" t="s">
        <v>35</v>
      </c>
      <c r="B11" s="5">
        <v>22731470307</v>
      </c>
    </row>
    <row r="12" spans="1:2">
      <c r="A12" s="5" t="s">
        <v>31</v>
      </c>
      <c r="B12" s="5">
        <v>22731470526</v>
      </c>
    </row>
    <row r="13" spans="1:2">
      <c r="A13" s="5" t="s">
        <v>47</v>
      </c>
      <c r="B13" s="5">
        <v>22731470114</v>
      </c>
    </row>
    <row r="14" spans="1:2">
      <c r="A14" s="5" t="s">
        <v>51</v>
      </c>
      <c r="B14" s="5">
        <v>22731470229</v>
      </c>
    </row>
    <row r="15" spans="1:2">
      <c r="A15" s="5" t="s">
        <v>45</v>
      </c>
      <c r="B15" s="5">
        <v>22731470412</v>
      </c>
    </row>
    <row r="16" spans="1:2">
      <c r="A16" s="5" t="s">
        <v>26</v>
      </c>
      <c r="B16" s="5">
        <v>22731470128</v>
      </c>
    </row>
    <row r="17" spans="1:2">
      <c r="A17" s="5" t="s">
        <v>37</v>
      </c>
      <c r="B17" s="5">
        <v>22731470311</v>
      </c>
    </row>
    <row r="18" spans="1:2">
      <c r="A18" s="5" t="s">
        <v>53</v>
      </c>
      <c r="B18" s="5">
        <v>22731470510</v>
      </c>
    </row>
    <row r="19" spans="1:2">
      <c r="A19" s="5" t="s">
        <v>57</v>
      </c>
      <c r="B19" s="5">
        <v>22731470313</v>
      </c>
    </row>
    <row r="20" spans="1:2">
      <c r="A20" s="5" t="s">
        <v>61</v>
      </c>
      <c r="B20" s="5">
        <v>22731470509</v>
      </c>
    </row>
    <row r="21" spans="1:2">
      <c r="A21" s="5" t="s">
        <v>55</v>
      </c>
      <c r="B21" s="5">
        <v>22731470227</v>
      </c>
    </row>
    <row r="22" spans="1:2">
      <c r="A22" s="5" t="s">
        <v>49</v>
      </c>
      <c r="B22" s="5">
        <v>22731470414</v>
      </c>
    </row>
    <row r="23" spans="1:2">
      <c r="A23" s="5" t="s">
        <v>59</v>
      </c>
      <c r="B23" s="5">
        <v>22731470716</v>
      </c>
    </row>
    <row r="24" spans="1:2">
      <c r="A24" s="5" t="s">
        <v>63</v>
      </c>
      <c r="B24" s="5">
        <v>22731470419</v>
      </c>
    </row>
    <row r="25" spans="1:2">
      <c r="A25" s="5" t="s">
        <v>66</v>
      </c>
      <c r="B25" s="5">
        <v>22731470309</v>
      </c>
    </row>
    <row r="26" spans="1:2">
      <c r="A26" s="5" t="s">
        <v>73</v>
      </c>
      <c r="B26" s="5">
        <v>22731470109</v>
      </c>
    </row>
    <row r="27" spans="1:2">
      <c r="A27" s="5" t="s">
        <v>71</v>
      </c>
      <c r="B27" s="5">
        <v>22731470129</v>
      </c>
    </row>
    <row r="28" spans="1:2">
      <c r="A28" s="5" t="s">
        <v>76</v>
      </c>
      <c r="B28" s="5">
        <v>22731470108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2018-11-06T01:44:00Z</dcterms:created>
  <dcterms:modified xsi:type="dcterms:W3CDTF">2018-11-08T06:24:54Z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2052-11.1.0.7932</vt:lpwstr>
  </property>
</Properties>
</file>