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<sst xmlns="http://schemas.openxmlformats.org/spreadsheetml/2006/main" count="22" uniqueCount="19">
  <si>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简阳市妇女联合会公开招聘编外社会工作者
总成绩排名表</t>
  </si>
  <si>
    <t>序号</t>
  </si>
  <si>
    <t>面试号</t>
  </si>
  <si>
    <t>姓名</t>
  </si>
  <si>
    <t>笔试成绩</t>
  </si>
  <si>
    <t>笔试折后分60%</t>
  </si>
  <si>
    <t>面试成绩</t>
  </si>
  <si>
    <t>面试折后分40%</t>
  </si>
  <si>
    <t>总成绩</t>
  </si>
  <si>
    <t>总排名</t>
  </si>
  <si>
    <t>报考岗位</t>
  </si>
  <si>
    <t xml:space="preserve"> 备注</t>
  </si>
  <si>
    <t>贺绵兰</t>
  </si>
  <si>
    <t>机关社会工作者</t>
  </si>
  <si>
    <t>拟录用</t>
  </si>
  <si>
    <t>陈施静</t>
  </si>
  <si>
    <t>曾方艳</t>
  </si>
  <si>
    <t>乡镇（街道）专职妇女儿童事务社工</t>
  </si>
  <si>
    <t>罗瑞雪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</si>
</sst>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31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O4" sqref="O4"/>
    </sheetView>
  </sheetViews>
  <sheetFormatPr defaultColWidth="5.625" defaultRowHeight="14.25"/>
  <cols>
    <col min="1" max="1" width="4.375" style="0" customWidth="1"/>
    <col min="2" max="2" width="6.25390625" style="1" customWidth="1"/>
    <col min="3" max="3" width="6.625" style="1" customWidth="1"/>
    <col min="4" max="4" width="7.875" style="5" customWidth="1"/>
    <col min="5" max="5" width="12.50390625" style="1" customWidth="1"/>
    <col min="6" max="6" width="7.75390625" style="1" customWidth="1"/>
    <col min="7" max="7" width="11.375" style="1" customWidth="1"/>
    <col min="8" max="8" width="6.25390625" style="1" customWidth="1"/>
    <col min="9" max="9" width="6.125" style="6" customWidth="1"/>
    <col min="10" max="10" width="13.375" style="7" customWidth="1"/>
    <col min="11" max="11" width="5.625" style="1" customWidth="1"/>
    <col min="12" max="16384" width="5.625" style="1" customWidth="1"/>
  </cols>
  <sheetData>
    <row r="1" spans="1:11" s="1" customFormat="1" ht="28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1" customHeight="1">
      <c r="A2" s="9">
        <v>43697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27" customHeight="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6" t="s">
        <v>10</v>
      </c>
      <c r="K3" s="17" t="s">
        <v>11</v>
      </c>
    </row>
    <row r="4" spans="1:11" s="3" customFormat="1" ht="24" customHeight="1">
      <c r="A4" s="13">
        <v>1</v>
      </c>
      <c r="B4" s="14">
        <v>2</v>
      </c>
      <c r="C4" s="14" t="s">
        <v>12</v>
      </c>
      <c r="D4" s="14">
        <v>66</v>
      </c>
      <c r="E4" s="15">
        <f aca="true" t="shared" si="0" ref="E4:E7">D4*60%</f>
        <v>39.6</v>
      </c>
      <c r="F4" s="15">
        <v>84.1</v>
      </c>
      <c r="G4" s="15">
        <f aca="true" t="shared" si="1" ref="G4:G7">F4*40%</f>
        <v>33.64</v>
      </c>
      <c r="H4" s="15">
        <f aca="true" t="shared" si="2" ref="H4:H7">E4+G4</f>
        <v>73.24000000000001</v>
      </c>
      <c r="I4" s="14">
        <v>1</v>
      </c>
      <c r="J4" s="18" t="s">
        <v>13</v>
      </c>
      <c r="K4" s="19" t="s">
        <v>14</v>
      </c>
    </row>
    <row r="5" spans="1:11" s="3" customFormat="1" ht="24" customHeight="1">
      <c r="A5" s="13">
        <v>2</v>
      </c>
      <c r="B5" s="14">
        <v>1</v>
      </c>
      <c r="C5" s="14" t="s">
        <v>15</v>
      </c>
      <c r="D5" s="14">
        <v>69</v>
      </c>
      <c r="E5" s="15">
        <f t="shared" si="0"/>
        <v>41.4</v>
      </c>
      <c r="F5" s="15">
        <v>78</v>
      </c>
      <c r="G5" s="15">
        <f t="shared" si="1"/>
        <v>31.200000000000003</v>
      </c>
      <c r="H5" s="15">
        <f t="shared" si="2"/>
        <v>72.6</v>
      </c>
      <c r="I5" s="14">
        <v>2</v>
      </c>
      <c r="J5" s="18" t="s">
        <v>13</v>
      </c>
      <c r="K5" s="13"/>
    </row>
    <row r="6" spans="1:11" s="3" customFormat="1" ht="24" customHeight="1">
      <c r="A6" s="13">
        <v>3</v>
      </c>
      <c r="B6" s="14">
        <v>3</v>
      </c>
      <c r="C6" s="14" t="s">
        <v>16</v>
      </c>
      <c r="D6" s="14">
        <v>75</v>
      </c>
      <c r="E6" s="15">
        <f t="shared" si="0"/>
        <v>45</v>
      </c>
      <c r="F6" s="15">
        <v>83.3</v>
      </c>
      <c r="G6" s="15">
        <f t="shared" si="1"/>
        <v>33.32</v>
      </c>
      <c r="H6" s="15">
        <f t="shared" si="2"/>
        <v>78.32</v>
      </c>
      <c r="I6" s="14">
        <v>1</v>
      </c>
      <c r="J6" s="20" t="s">
        <v>17</v>
      </c>
      <c r="K6" s="19" t="s">
        <v>14</v>
      </c>
    </row>
    <row r="7" spans="1:11" s="3" customFormat="1" ht="24" customHeight="1">
      <c r="A7" s="13">
        <v>4</v>
      </c>
      <c r="B7" s="14">
        <v>4</v>
      </c>
      <c r="C7" s="14" t="s">
        <v>18</v>
      </c>
      <c r="D7" s="14">
        <v>69</v>
      </c>
      <c r="E7" s="15">
        <f t="shared" si="0"/>
        <v>41.4</v>
      </c>
      <c r="F7" s="15">
        <v>78.9</v>
      </c>
      <c r="G7" s="15">
        <f t="shared" si="1"/>
        <v>31.560000000000002</v>
      </c>
      <c r="H7" s="15">
        <f t="shared" si="2"/>
        <v>72.96000000000001</v>
      </c>
      <c r="I7" s="14">
        <v>2</v>
      </c>
      <c r="J7" s="20" t="s">
        <v>17</v>
      </c>
      <c r="K7" s="13"/>
    </row>
    <row r="8" s="4" customFormat="1" ht="13.5"/>
    <row r="9" s="4" customFormat="1" ht="13.5"/>
    <row r="10" s="4" customFormat="1" ht="13.5"/>
    <row r="11" s="4" customFormat="1" ht="13.5"/>
    <row r="12" s="4" customFormat="1" ht="13.5"/>
    <row r="13" s="4" customFormat="1" ht="13.5"/>
    <row r="14" s="4" customFormat="1" ht="13.5"/>
    <row r="15" s="4" customFormat="1" ht="13.5"/>
    <row r="16" s="4" customFormat="1" ht="13.5"/>
    <row r="17" s="4" customFormat="1" ht="13.5"/>
    <row r="18" s="4" customFormat="1" ht="13.5"/>
    <row r="19" s="4" customFormat="1" ht="13.5"/>
    <row r="20" s="4" customFormat="1" ht="13.5"/>
    <row r="21" s="4" customFormat="1" ht="13.5"/>
    <row r="22" s="4" customFormat="1" ht="13.5"/>
    <row r="23" s="4" customFormat="1" ht="13.5"/>
    <row r="24" s="4" customFormat="1" ht="13.5"/>
    <row r="25" s="4" customFormat="1" ht="13.5"/>
    <row r="26" s="4" customFormat="1" ht="13.5"/>
    <row r="27" s="4" customFormat="1" ht="13.5"/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</sheetData>
  <sheetProtection/>
  <mergeCells count="2">
    <mergeCell ref="A1:K1"/>
    <mergeCell ref="A2:K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Miss.在艺</cp:lastModifiedBy>
  <dcterms:created xsi:type="dcterms:W3CDTF">2019-08-20T04:10:57Z</dcterms:created>
  <dcterms:modified xsi:type="dcterms:W3CDTF">2019-08-20T07:22:09Z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