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787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<sst xmlns="http://schemas.openxmlformats.org/spreadsheetml/2006/main" count="13">
  <si>
    <t>简阳市财政国库支付中心公开招聘编外人员
总成绩排名表</t>
  </si>
  <si>
    <t>序号</t>
  </si>
  <si>
    <t>姓名</t>
  </si>
  <si>
    <t>笔试成绩</t>
  </si>
  <si>
    <t>笔试折后分
(60%)</t>
  </si>
  <si>
    <t>面试成绩</t>
  </si>
  <si>
    <t>面试折后分
(40%)</t>
  </si>
  <si>
    <t>总成绩</t>
  </si>
  <si>
    <t>排名</t>
  </si>
  <si>
    <t>傅越</t>
  </si>
  <si>
    <t>陈亭</t>
  </si>
  <si>
    <t>钟航</t>
  </si>
  <si>
    <t>肖梅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</si>
</sst>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5" fillId="15" borderId="6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7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 wrapText="1"/>
    </xf>
    <xf numFmtId="31" fontId="5" fillId="0" borderId="0" xfId="0" applyNumberFormat="1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7"/>
  <sheetViews>
    <sheetView tabSelected="1" workbookViewId="0">
      <selection activeCell="K6" sqref="K6"/>
    </sheetView>
  </sheetViews>
  <sheetFormatPr defaultColWidth="9" defaultRowHeight="13.5" outlineLevelRow="6" outlineLevelCol="7"/>
  <cols>
    <col min="1" max="1" width="6.5" style="3" customWidth="1"/>
    <col min="2" max="2" width="7" style="3" customWidth="1"/>
    <col min="3" max="3" width="8.375" style="3" customWidth="1"/>
    <col min="4" max="4" width="9.75" style="3" customWidth="1"/>
    <col min="5" max="5" width="9.25" style="3" customWidth="1"/>
    <col min="6" max="6" width="10.25" style="3" customWidth="1"/>
    <col min="7" max="7" width="8" style="3" customWidth="1"/>
    <col min="8" max="8" width="8.375" style="4" customWidth="1"/>
    <col min="9" max="16384" width="9" style="3"/>
  </cols>
  <sheetData>
    <row r="1" s="1" customFormat="1" ht="27.9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2" customHeight="1" spans="1:8">
      <c r="A2" s="6">
        <v>43735</v>
      </c>
      <c r="B2" s="6"/>
      <c r="C2" s="6"/>
      <c r="D2" s="6"/>
      <c r="E2" s="6"/>
      <c r="F2" s="6"/>
      <c r="G2" s="6"/>
      <c r="H2" s="6"/>
    </row>
    <row r="3" ht="44" customHeight="1" spans="1:8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8" t="s">
        <v>6</v>
      </c>
      <c r="G3" s="7" t="s">
        <v>7</v>
      </c>
      <c r="H3" s="7" t="s">
        <v>8</v>
      </c>
    </row>
    <row r="4" ht="30.75" customHeight="1" spans="1:8">
      <c r="A4" s="9">
        <v>1</v>
      </c>
      <c r="B4" s="10" t="s">
        <v>9</v>
      </c>
      <c r="C4" s="11">
        <v>56</v>
      </c>
      <c r="D4" s="11">
        <f>C4*60%</f>
        <v>33.6</v>
      </c>
      <c r="E4" s="11">
        <v>84.6</v>
      </c>
      <c r="F4" s="11">
        <f>E4*40%</f>
        <v>33.84</v>
      </c>
      <c r="G4" s="12">
        <f>D4+F4</f>
        <v>67.44</v>
      </c>
      <c r="H4" s="9">
        <v>1</v>
      </c>
    </row>
    <row r="5" s="2" customFormat="1" ht="27.95" customHeight="1" spans="1:8">
      <c r="A5" s="9">
        <v>2</v>
      </c>
      <c r="B5" s="10" t="s">
        <v>10</v>
      </c>
      <c r="C5" s="11">
        <v>55</v>
      </c>
      <c r="D5" s="11">
        <f>C5*60%</f>
        <v>33</v>
      </c>
      <c r="E5" s="11">
        <v>82.6</v>
      </c>
      <c r="F5" s="11">
        <f>E5*40%</f>
        <v>33.04</v>
      </c>
      <c r="G5" s="12">
        <f>D5+F5</f>
        <v>66.04</v>
      </c>
      <c r="H5" s="9">
        <v>2</v>
      </c>
    </row>
    <row r="6" s="1" customFormat="1" ht="27.95" customHeight="1" spans="1:8">
      <c r="A6" s="9">
        <v>3</v>
      </c>
      <c r="B6" s="10" t="s">
        <v>11</v>
      </c>
      <c r="C6" s="11">
        <v>49</v>
      </c>
      <c r="D6" s="11">
        <f>C6*60%</f>
        <v>29.4</v>
      </c>
      <c r="E6" s="11">
        <v>82.5</v>
      </c>
      <c r="F6" s="11">
        <f>E6*40%</f>
        <v>33</v>
      </c>
      <c r="G6" s="12">
        <f>D6+F6</f>
        <v>62.4</v>
      </c>
      <c r="H6" s="9">
        <v>3</v>
      </c>
    </row>
    <row r="7" s="1" customFormat="1" ht="27.95" customHeight="1" spans="1:8">
      <c r="A7" s="9">
        <v>4</v>
      </c>
      <c r="B7" s="10" t="s">
        <v>12</v>
      </c>
      <c r="C7" s="11">
        <v>47</v>
      </c>
      <c r="D7" s="11">
        <f>C7*60%</f>
        <v>28.2</v>
      </c>
      <c r="E7" s="11">
        <v>82</v>
      </c>
      <c r="F7" s="11">
        <f>E7*40%</f>
        <v>32.8</v>
      </c>
      <c r="G7" s="12">
        <f>D7+F7</f>
        <v>61</v>
      </c>
      <c r="H7" s="9">
        <v>4</v>
      </c>
    </row>
  </sheetData>
  <sortState ref="A1:H7">
    <sortCondition ref="H1:H7"/>
  </sortState>
  <mergeCells count="2">
    <mergeCell ref="A1:H1"/>
    <mergeCell ref="A2:H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Miss.在艺</cp:lastModifiedBy>
  <dcterms:created xsi:type="dcterms:W3CDTF">2016-10-20T07:54:00Z</dcterms:created>
  <cp:lastPrinted>2018-06-20T07:19:00Z</cp:lastPrinted>
  <dcterms:modified xsi:type="dcterms:W3CDTF">2019-09-29T03:03:35Z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KSOReadingLayout">
    <vt:bool>false</vt:bool>
  </property>
  <property fmtid="{D5CDD505-2E9C-101B-9397-08002B2CF9AE}" pid="4" name="KSORubyTemplateID">
    <vt:lpwstr>20</vt:lpwstr>
  </property>
</Properties>
</file>