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definedNames>
    <definedName name="_xlnm._FilterDatabase" localSheetId="0" hidden="1">sheet1!$A$2:$H$64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<sst xmlns="http://schemas.openxmlformats.org/spreadsheetml/2006/main" count="183" uniqueCount="162">
  <si>
    <t>2020年简阳市规划和自然资源局等五部门(单位)
所属事业单位公开考核招聘高层次人才考核比选面试成绩及排名</t>
  </si>
  <si>
    <t>序号</t>
  </si>
  <si>
    <t>报考单位</t>
  </si>
  <si>
    <t>岗位代码</t>
  </si>
  <si>
    <t>招聘名额</t>
  </si>
  <si>
    <t>姓名</t>
  </si>
  <si>
    <t>面试证号</t>
  </si>
  <si>
    <t>考核比选面试成绩</t>
  </si>
  <si>
    <t>同岗位考核比选面试成绩排名</t>
  </si>
  <si>
    <t>简阳市土地统征整理事务中心</t>
  </si>
  <si>
    <t>01001</t>
  </si>
  <si>
    <t>1</t>
  </si>
  <si>
    <t>何强</t>
  </si>
  <si>
    <t>001-02</t>
  </si>
  <si>
    <t>曾贤敏</t>
  </si>
  <si>
    <t>001-01</t>
  </si>
  <si>
    <t>冯彪</t>
  </si>
  <si>
    <t>001-03</t>
  </si>
  <si>
    <t>简阳市地质矿产技术服务中心</t>
  </si>
  <si>
    <t>01002</t>
  </si>
  <si>
    <t>周庆</t>
  </si>
  <si>
    <t>002-04</t>
  </si>
  <si>
    <t>汤泽林</t>
  </si>
  <si>
    <t>002-02</t>
  </si>
  <si>
    <t>喻旭</t>
  </si>
  <si>
    <t>002-06</t>
  </si>
  <si>
    <t>赵新月</t>
  </si>
  <si>
    <t>002-01</t>
  </si>
  <si>
    <t>黄方玉</t>
  </si>
  <si>
    <t>002-03</t>
  </si>
  <si>
    <t>宋微曦</t>
  </si>
  <si>
    <t>002-05</t>
  </si>
  <si>
    <t>缺考</t>
  </si>
  <si>
    <t>-</t>
  </si>
  <si>
    <t>简阳市不动产登记中心</t>
  </si>
  <si>
    <t>01003</t>
  </si>
  <si>
    <t>3</t>
  </si>
  <si>
    <t>王丹</t>
  </si>
  <si>
    <t>003-05</t>
  </si>
  <si>
    <t>何一鸣</t>
  </si>
  <si>
    <t>003-09</t>
  </si>
  <si>
    <t>李婉秋</t>
  </si>
  <si>
    <t>003-04</t>
  </si>
  <si>
    <t>唐宇佳</t>
  </si>
  <si>
    <t>003-03</t>
  </si>
  <si>
    <t>王鹏</t>
  </si>
  <si>
    <t>003-01</t>
  </si>
  <si>
    <t>付雯</t>
  </si>
  <si>
    <t>003-07</t>
  </si>
  <si>
    <t>周婧</t>
  </si>
  <si>
    <t>003-02</t>
  </si>
  <si>
    <t>涂杰</t>
  </si>
  <si>
    <t>003-10</t>
  </si>
  <si>
    <t>杨洋</t>
  </si>
  <si>
    <t>003-06</t>
  </si>
  <si>
    <t>叶垚</t>
  </si>
  <si>
    <t>003-08</t>
  </si>
  <si>
    <t>简阳市国土资源档案信息中心</t>
  </si>
  <si>
    <t>01004</t>
  </si>
  <si>
    <t>钟燕</t>
  </si>
  <si>
    <t>004-01</t>
  </si>
  <si>
    <t>简阳市土地开发整治服务中心</t>
  </si>
  <si>
    <t>01005</t>
  </si>
  <si>
    <t>戢增艳</t>
  </si>
  <si>
    <t>005-03</t>
  </si>
  <si>
    <t>吕佳欣</t>
  </si>
  <si>
    <t>005-05</t>
  </si>
  <si>
    <t>康峻珲</t>
  </si>
  <si>
    <t>005-01</t>
  </si>
  <si>
    <t>刘潘</t>
  </si>
  <si>
    <t>005-04</t>
  </si>
  <si>
    <t>宁佐荣</t>
  </si>
  <si>
    <t>005-02</t>
  </si>
  <si>
    <t>代晓旭</t>
  </si>
  <si>
    <t>005-06</t>
  </si>
  <si>
    <t>简阳市土地储备中心</t>
  </si>
  <si>
    <t>01006</t>
  </si>
  <si>
    <t>钟慧敏</t>
  </si>
  <si>
    <t>006-02</t>
  </si>
  <si>
    <t>刘欣</t>
  </si>
  <si>
    <t>006-06</t>
  </si>
  <si>
    <t>张钊</t>
  </si>
  <si>
    <t>006-03</t>
  </si>
  <si>
    <t>陈林</t>
  </si>
  <si>
    <t>006-04</t>
  </si>
  <si>
    <t>钟柏春</t>
  </si>
  <si>
    <t>006-01</t>
  </si>
  <si>
    <t>盖炳州</t>
  </si>
  <si>
    <t>006-05</t>
  </si>
  <si>
    <t>简阳市规划地籍事务中心</t>
  </si>
  <si>
    <t>01007</t>
  </si>
  <si>
    <t>2</t>
  </si>
  <si>
    <t>刘伟</t>
  </si>
  <si>
    <t>007-03</t>
  </si>
  <si>
    <t>郭真真</t>
  </si>
  <si>
    <t>007-04</t>
  </si>
  <si>
    <t>曾文婷</t>
  </si>
  <si>
    <t>007-07</t>
  </si>
  <si>
    <t>马伊凡</t>
  </si>
  <si>
    <t>007-02</t>
  </si>
  <si>
    <t>贺秋瑶</t>
  </si>
  <si>
    <t>007-05</t>
  </si>
  <si>
    <t>钟川</t>
  </si>
  <si>
    <t>007-01</t>
  </si>
  <si>
    <t>李洪梁</t>
  </si>
  <si>
    <t>007-06</t>
  </si>
  <si>
    <t>简阳市林业技术服务中心</t>
  </si>
  <si>
    <t>01008</t>
  </si>
  <si>
    <t>聂恺宏</t>
  </si>
  <si>
    <t>008-04</t>
  </si>
  <si>
    <t>纪琪</t>
  </si>
  <si>
    <t>008-06</t>
  </si>
  <si>
    <t>王卫</t>
  </si>
  <si>
    <t>008-02</t>
  </si>
  <si>
    <t>严蕾</t>
  </si>
  <si>
    <t>008-03</t>
  </si>
  <si>
    <t>杨俐</t>
  </si>
  <si>
    <t>008-01</t>
  </si>
  <si>
    <t>邱细容</t>
  </si>
  <si>
    <t>008-05</t>
  </si>
  <si>
    <t>简阳市河道管理所</t>
  </si>
  <si>
    <t>01011</t>
  </si>
  <si>
    <t>张方</t>
  </si>
  <si>
    <t>011-01</t>
  </si>
  <si>
    <t>简阳市中小企业服务中心</t>
  </si>
  <si>
    <t>01013</t>
  </si>
  <si>
    <t>李志鹏</t>
  </si>
  <si>
    <t>013-01</t>
  </si>
  <si>
    <t>张玉竹</t>
  </si>
  <si>
    <t>013-02</t>
  </si>
  <si>
    <t>王纲</t>
  </si>
  <si>
    <t>013-04</t>
  </si>
  <si>
    <t>杨涛</t>
  </si>
  <si>
    <t>013-03</t>
  </si>
  <si>
    <t>简阳市公园城市建设服务中心</t>
  </si>
  <si>
    <t>01014</t>
  </si>
  <si>
    <t>严文丽</t>
  </si>
  <si>
    <t>014-02</t>
  </si>
  <si>
    <t>周晔</t>
  </si>
  <si>
    <t>014-09</t>
  </si>
  <si>
    <t>覃丽娜</t>
  </si>
  <si>
    <t>014-06</t>
  </si>
  <si>
    <t>李静</t>
  </si>
  <si>
    <t>014-01</t>
  </si>
  <si>
    <t>蒙玺</t>
  </si>
  <si>
    <t>014-04</t>
  </si>
  <si>
    <t>刘月婷</t>
  </si>
  <si>
    <t>014-07</t>
  </si>
  <si>
    <t>朱思颖</t>
  </si>
  <si>
    <t>014-05</t>
  </si>
  <si>
    <t>孙鑫</t>
  </si>
  <si>
    <t>014-08</t>
  </si>
  <si>
    <t>杨晴</t>
  </si>
  <si>
    <t>014-03</t>
  </si>
  <si>
    <t>简阳市城市规划展示中心</t>
  </si>
  <si>
    <t>01015</t>
  </si>
  <si>
    <t>雍文烨</t>
  </si>
  <si>
    <t>015-02</t>
  </si>
  <si>
    <t>佘娇</t>
  </si>
  <si>
    <t>015-01</t>
  </si>
  <si>
    <t>明智宇</t>
  </si>
  <si>
    <t>015-03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</si>
</sst>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25" workbookViewId="0">
      <selection activeCell="K36" sqref="K36"/>
    </sheetView>
  </sheetViews>
  <sheetFormatPr defaultColWidth="9.55833333333333" defaultRowHeight="14.25" outlineLevelCol="7"/>
  <cols>
    <col min="1" max="1" width="5.975" style="1" customWidth="1"/>
    <col min="2" max="2" width="27.25" style="1" customWidth="1"/>
    <col min="3" max="3" width="9" style="3" customWidth="1"/>
    <col min="4" max="4" width="5.875" style="3" customWidth="1"/>
    <col min="5" max="6" width="9.01666666666667" style="3" customWidth="1"/>
    <col min="7" max="7" width="9.2" style="4" customWidth="1"/>
    <col min="8" max="8" width="15.125" style="4" customWidth="1"/>
    <col min="9" max="16384" width="9.55833333333333" style="1"/>
  </cols>
  <sheetData>
    <row r="1" s="1" customFormat="1" ht="4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8">
        <v>1</v>
      </c>
      <c r="B3" s="9" t="s">
        <v>9</v>
      </c>
      <c r="C3" s="10" t="s">
        <v>10</v>
      </c>
      <c r="D3" s="10" t="s">
        <v>11</v>
      </c>
      <c r="E3" s="11" t="s">
        <v>12</v>
      </c>
      <c r="F3" s="11" t="s">
        <v>13</v>
      </c>
      <c r="G3" s="12">
        <v>85.8</v>
      </c>
      <c r="H3" s="8">
        <f>RANK(G3,$G$3:$G$5,0)</f>
        <v>1</v>
      </c>
    </row>
    <row r="4" s="1" customFormat="1" ht="30" customHeight="1" spans="1:8">
      <c r="A4" s="8">
        <v>2</v>
      </c>
      <c r="B4" s="13"/>
      <c r="C4" s="14"/>
      <c r="D4" s="14"/>
      <c r="E4" s="11" t="s">
        <v>14</v>
      </c>
      <c r="F4" s="11" t="s">
        <v>15</v>
      </c>
      <c r="G4" s="12">
        <v>80</v>
      </c>
      <c r="H4" s="8">
        <f>RANK(G4,$G$3:$G$5,0)</f>
        <v>2</v>
      </c>
    </row>
    <row r="5" s="1" customFormat="1" ht="30" customHeight="1" spans="1:8">
      <c r="A5" s="8">
        <v>3</v>
      </c>
      <c r="B5" s="15"/>
      <c r="C5" s="16"/>
      <c r="D5" s="16"/>
      <c r="E5" s="11" t="s">
        <v>16</v>
      </c>
      <c r="F5" s="11" t="s">
        <v>17</v>
      </c>
      <c r="G5" s="12">
        <v>71.4</v>
      </c>
      <c r="H5" s="8">
        <f>RANK(G5,$G$3:$G$5,0)</f>
        <v>3</v>
      </c>
    </row>
    <row r="6" s="1" customFormat="1" ht="30" customHeight="1" spans="1:8">
      <c r="A6" s="8">
        <v>4</v>
      </c>
      <c r="B6" s="9" t="s">
        <v>18</v>
      </c>
      <c r="C6" s="10" t="s">
        <v>19</v>
      </c>
      <c r="D6" s="10" t="s">
        <v>11</v>
      </c>
      <c r="E6" s="11" t="s">
        <v>20</v>
      </c>
      <c r="F6" s="11" t="s">
        <v>21</v>
      </c>
      <c r="G6" s="12">
        <v>82.8</v>
      </c>
      <c r="H6" s="8">
        <f>RANK(G6,$G$6:$G$11,0)</f>
        <v>1</v>
      </c>
    </row>
    <row r="7" s="1" customFormat="1" ht="30" customHeight="1" spans="1:8">
      <c r="A7" s="8">
        <v>5</v>
      </c>
      <c r="B7" s="13"/>
      <c r="C7" s="14"/>
      <c r="D7" s="14"/>
      <c r="E7" s="11" t="s">
        <v>22</v>
      </c>
      <c r="F7" s="11" t="s">
        <v>23</v>
      </c>
      <c r="G7" s="12">
        <v>77.5</v>
      </c>
      <c r="H7" s="8">
        <f>RANK(G7,$G$6:$G$11,0)</f>
        <v>2</v>
      </c>
    </row>
    <row r="8" s="1" customFormat="1" ht="30" customHeight="1" spans="1:8">
      <c r="A8" s="8">
        <v>6</v>
      </c>
      <c r="B8" s="13"/>
      <c r="C8" s="14"/>
      <c r="D8" s="14"/>
      <c r="E8" s="11" t="s">
        <v>24</v>
      </c>
      <c r="F8" s="11" t="s">
        <v>25</v>
      </c>
      <c r="G8" s="12">
        <v>74.8</v>
      </c>
      <c r="H8" s="8">
        <f>RANK(G8,$G$6:$G$11,0)</f>
        <v>3</v>
      </c>
    </row>
    <row r="9" s="1" customFormat="1" ht="30" customHeight="1" spans="1:8">
      <c r="A9" s="8">
        <v>7</v>
      </c>
      <c r="B9" s="13"/>
      <c r="C9" s="14"/>
      <c r="D9" s="14"/>
      <c r="E9" s="11" t="s">
        <v>26</v>
      </c>
      <c r="F9" s="11" t="s">
        <v>27</v>
      </c>
      <c r="G9" s="12">
        <v>68.1</v>
      </c>
      <c r="H9" s="8">
        <f>RANK(G9,$G$6:$G$11,0)</f>
        <v>4</v>
      </c>
    </row>
    <row r="10" s="1" customFormat="1" ht="30" customHeight="1" spans="1:8">
      <c r="A10" s="8">
        <v>8</v>
      </c>
      <c r="B10" s="13"/>
      <c r="C10" s="14"/>
      <c r="D10" s="14"/>
      <c r="E10" s="11" t="s">
        <v>28</v>
      </c>
      <c r="F10" s="11" t="s">
        <v>29</v>
      </c>
      <c r="G10" s="12">
        <v>62.1</v>
      </c>
      <c r="H10" s="8">
        <f>RANK(G10,$G$6:$G$11,0)</f>
        <v>5</v>
      </c>
    </row>
    <row r="11" s="1" customFormat="1" ht="30" customHeight="1" spans="1:8">
      <c r="A11" s="8">
        <v>9</v>
      </c>
      <c r="B11" s="15"/>
      <c r="C11" s="16"/>
      <c r="D11" s="16"/>
      <c r="E11" s="11" t="s">
        <v>30</v>
      </c>
      <c r="F11" s="11" t="s">
        <v>31</v>
      </c>
      <c r="G11" s="12" t="s">
        <v>32</v>
      </c>
      <c r="H11" s="8" t="s">
        <v>33</v>
      </c>
    </row>
    <row r="12" s="1" customFormat="1" ht="30" customHeight="1" spans="1:8">
      <c r="A12" s="8">
        <v>10</v>
      </c>
      <c r="B12" s="9" t="s">
        <v>34</v>
      </c>
      <c r="C12" s="10" t="s">
        <v>35</v>
      </c>
      <c r="D12" s="10" t="s">
        <v>36</v>
      </c>
      <c r="E12" s="11" t="s">
        <v>37</v>
      </c>
      <c r="F12" s="11" t="s">
        <v>38</v>
      </c>
      <c r="G12" s="12">
        <v>78.2</v>
      </c>
      <c r="H12" s="8">
        <f>RANK(G12,$G$12:$G$19,0)</f>
        <v>1</v>
      </c>
    </row>
    <row r="13" s="1" customFormat="1" ht="30" customHeight="1" spans="1:8">
      <c r="A13" s="8">
        <v>11</v>
      </c>
      <c r="B13" s="13"/>
      <c r="C13" s="14"/>
      <c r="D13" s="14"/>
      <c r="E13" s="11" t="s">
        <v>39</v>
      </c>
      <c r="F13" s="11" t="s">
        <v>40</v>
      </c>
      <c r="G13" s="12">
        <v>71.7</v>
      </c>
      <c r="H13" s="8">
        <f t="shared" ref="H13:H19" si="0">RANK(G13,$G$12:$G$19,0)</f>
        <v>2</v>
      </c>
    </row>
    <row r="14" s="1" customFormat="1" ht="30" customHeight="1" spans="1:8">
      <c r="A14" s="8">
        <v>12</v>
      </c>
      <c r="B14" s="13"/>
      <c r="C14" s="14"/>
      <c r="D14" s="14"/>
      <c r="E14" s="11" t="s">
        <v>41</v>
      </c>
      <c r="F14" s="11" t="s">
        <v>42</v>
      </c>
      <c r="G14" s="12">
        <v>71.3</v>
      </c>
      <c r="H14" s="8">
        <f t="shared" si="0"/>
        <v>3</v>
      </c>
    </row>
    <row r="15" s="1" customFormat="1" ht="30" customHeight="1" spans="1:8">
      <c r="A15" s="8">
        <v>13</v>
      </c>
      <c r="B15" s="13"/>
      <c r="C15" s="14"/>
      <c r="D15" s="14"/>
      <c r="E15" s="11" t="s">
        <v>43</v>
      </c>
      <c r="F15" s="11" t="s">
        <v>44</v>
      </c>
      <c r="G15" s="12">
        <v>70.9</v>
      </c>
      <c r="H15" s="8">
        <f t="shared" si="0"/>
        <v>4</v>
      </c>
    </row>
    <row r="16" s="1" customFormat="1" ht="30" customHeight="1" spans="1:8">
      <c r="A16" s="8">
        <v>14</v>
      </c>
      <c r="B16" s="13"/>
      <c r="C16" s="14"/>
      <c r="D16" s="14"/>
      <c r="E16" s="11" t="s">
        <v>45</v>
      </c>
      <c r="F16" s="11" t="s">
        <v>46</v>
      </c>
      <c r="G16" s="12">
        <v>69.4</v>
      </c>
      <c r="H16" s="8">
        <f t="shared" si="0"/>
        <v>5</v>
      </c>
    </row>
    <row r="17" s="1" customFormat="1" ht="30" customHeight="1" spans="1:8">
      <c r="A17" s="8">
        <v>15</v>
      </c>
      <c r="B17" s="13"/>
      <c r="C17" s="14"/>
      <c r="D17" s="14"/>
      <c r="E17" s="11" t="s">
        <v>47</v>
      </c>
      <c r="F17" s="11" t="s">
        <v>48</v>
      </c>
      <c r="G17" s="12">
        <v>69.4</v>
      </c>
      <c r="H17" s="8">
        <f t="shared" si="0"/>
        <v>5</v>
      </c>
    </row>
    <row r="18" s="1" customFormat="1" ht="30" customHeight="1" spans="1:8">
      <c r="A18" s="8">
        <v>16</v>
      </c>
      <c r="B18" s="13"/>
      <c r="C18" s="14"/>
      <c r="D18" s="14"/>
      <c r="E18" s="11" t="s">
        <v>49</v>
      </c>
      <c r="F18" s="11" t="s">
        <v>50</v>
      </c>
      <c r="G18" s="12">
        <v>66.2</v>
      </c>
      <c r="H18" s="8">
        <f t="shared" si="0"/>
        <v>7</v>
      </c>
    </row>
    <row r="19" s="1" customFormat="1" ht="30" customHeight="1" spans="1:8">
      <c r="A19" s="8">
        <v>17</v>
      </c>
      <c r="B19" s="13"/>
      <c r="C19" s="14"/>
      <c r="D19" s="14"/>
      <c r="E19" s="11" t="s">
        <v>51</v>
      </c>
      <c r="F19" s="11" t="s">
        <v>52</v>
      </c>
      <c r="G19" s="12">
        <v>63.1</v>
      </c>
      <c r="H19" s="8">
        <f t="shared" si="0"/>
        <v>8</v>
      </c>
    </row>
    <row r="20" s="1" customFormat="1" ht="30" customHeight="1" spans="1:8">
      <c r="A20" s="8">
        <v>18</v>
      </c>
      <c r="B20" s="13"/>
      <c r="C20" s="14"/>
      <c r="D20" s="14"/>
      <c r="E20" s="11" t="s">
        <v>53</v>
      </c>
      <c r="F20" s="11" t="s">
        <v>54</v>
      </c>
      <c r="G20" s="12" t="s">
        <v>32</v>
      </c>
      <c r="H20" s="8" t="s">
        <v>33</v>
      </c>
    </row>
    <row r="21" s="1" customFormat="1" ht="30" customHeight="1" spans="1:8">
      <c r="A21" s="8">
        <v>19</v>
      </c>
      <c r="B21" s="15"/>
      <c r="C21" s="16"/>
      <c r="D21" s="16"/>
      <c r="E21" s="11" t="s">
        <v>55</v>
      </c>
      <c r="F21" s="11" t="s">
        <v>56</v>
      </c>
      <c r="G21" s="12" t="s">
        <v>32</v>
      </c>
      <c r="H21" s="8" t="s">
        <v>33</v>
      </c>
    </row>
    <row r="22" s="1" customFormat="1" ht="30" customHeight="1" spans="1:8">
      <c r="A22" s="8">
        <v>20</v>
      </c>
      <c r="B22" s="11" t="s">
        <v>57</v>
      </c>
      <c r="C22" s="17" t="s">
        <v>58</v>
      </c>
      <c r="D22" s="17" t="s">
        <v>11</v>
      </c>
      <c r="E22" s="11" t="s">
        <v>59</v>
      </c>
      <c r="F22" s="11" t="s">
        <v>60</v>
      </c>
      <c r="G22" s="12">
        <v>65.4</v>
      </c>
      <c r="H22" s="8">
        <v>1</v>
      </c>
    </row>
    <row r="23" s="1" customFormat="1" ht="30" customHeight="1" spans="1:8">
      <c r="A23" s="8">
        <v>21</v>
      </c>
      <c r="B23" s="9" t="s">
        <v>61</v>
      </c>
      <c r="C23" s="10" t="s">
        <v>62</v>
      </c>
      <c r="D23" s="10" t="s">
        <v>11</v>
      </c>
      <c r="E23" s="11" t="s">
        <v>63</v>
      </c>
      <c r="F23" s="11" t="s">
        <v>64</v>
      </c>
      <c r="G23" s="12">
        <v>78.7</v>
      </c>
      <c r="H23" s="8">
        <f>RANK(G23,$G$23:$G$27,0)</f>
        <v>1</v>
      </c>
    </row>
    <row r="24" s="1" customFormat="1" ht="30" customHeight="1" spans="1:8">
      <c r="A24" s="8">
        <v>22</v>
      </c>
      <c r="B24" s="13"/>
      <c r="C24" s="14"/>
      <c r="D24" s="14"/>
      <c r="E24" s="11" t="s">
        <v>65</v>
      </c>
      <c r="F24" s="11" t="s">
        <v>66</v>
      </c>
      <c r="G24" s="12">
        <v>73.7</v>
      </c>
      <c r="H24" s="8">
        <f>RANK(G24,$G$23:$G$27,0)</f>
        <v>2</v>
      </c>
    </row>
    <row r="25" s="1" customFormat="1" ht="30" customHeight="1" spans="1:8">
      <c r="A25" s="8">
        <v>23</v>
      </c>
      <c r="B25" s="13"/>
      <c r="C25" s="14"/>
      <c r="D25" s="14"/>
      <c r="E25" s="11" t="s">
        <v>67</v>
      </c>
      <c r="F25" s="11" t="s">
        <v>68</v>
      </c>
      <c r="G25" s="12">
        <v>71.5</v>
      </c>
      <c r="H25" s="8">
        <f>RANK(G25,$G$23:$G$27,0)</f>
        <v>3</v>
      </c>
    </row>
    <row r="26" s="1" customFormat="1" ht="30" customHeight="1" spans="1:8">
      <c r="A26" s="8">
        <v>24</v>
      </c>
      <c r="B26" s="13"/>
      <c r="C26" s="14"/>
      <c r="D26" s="14"/>
      <c r="E26" s="11" t="s">
        <v>69</v>
      </c>
      <c r="F26" s="11" t="s">
        <v>70</v>
      </c>
      <c r="G26" s="12">
        <v>63.4</v>
      </c>
      <c r="H26" s="8">
        <f>RANK(G26,$G$23:$G$27,0)</f>
        <v>4</v>
      </c>
    </row>
    <row r="27" s="1" customFormat="1" ht="30" customHeight="1" spans="1:8">
      <c r="A27" s="8">
        <v>25</v>
      </c>
      <c r="B27" s="13"/>
      <c r="C27" s="14"/>
      <c r="D27" s="14"/>
      <c r="E27" s="11" t="s">
        <v>71</v>
      </c>
      <c r="F27" s="11" t="s">
        <v>72</v>
      </c>
      <c r="G27" s="12">
        <v>61.9</v>
      </c>
      <c r="H27" s="8">
        <f>RANK(G27,$G$23:$G$27,0)</f>
        <v>5</v>
      </c>
    </row>
    <row r="28" s="1" customFormat="1" ht="30" customHeight="1" spans="1:8">
      <c r="A28" s="8">
        <v>26</v>
      </c>
      <c r="B28" s="15"/>
      <c r="C28" s="16"/>
      <c r="D28" s="16"/>
      <c r="E28" s="11" t="s">
        <v>73</v>
      </c>
      <c r="F28" s="11" t="s">
        <v>74</v>
      </c>
      <c r="G28" s="12" t="s">
        <v>32</v>
      </c>
      <c r="H28" s="8" t="s">
        <v>33</v>
      </c>
    </row>
    <row r="29" s="1" customFormat="1" ht="30" customHeight="1" spans="1:8">
      <c r="A29" s="8">
        <v>27</v>
      </c>
      <c r="B29" s="9" t="s">
        <v>75</v>
      </c>
      <c r="C29" s="10" t="s">
        <v>76</v>
      </c>
      <c r="D29" s="10" t="s">
        <v>11</v>
      </c>
      <c r="E29" s="11" t="s">
        <v>77</v>
      </c>
      <c r="F29" s="11" t="s">
        <v>78</v>
      </c>
      <c r="G29" s="12">
        <v>85.1</v>
      </c>
      <c r="H29" s="8">
        <f>RANK(G29,$G$29:$G$33,0)</f>
        <v>1</v>
      </c>
    </row>
    <row r="30" s="1" customFormat="1" ht="30" customHeight="1" spans="1:8">
      <c r="A30" s="8">
        <v>28</v>
      </c>
      <c r="B30" s="13"/>
      <c r="C30" s="14"/>
      <c r="D30" s="14"/>
      <c r="E30" s="11" t="s">
        <v>79</v>
      </c>
      <c r="F30" s="11" t="s">
        <v>80</v>
      </c>
      <c r="G30" s="12">
        <v>77.3</v>
      </c>
      <c r="H30" s="8">
        <f>RANK(G30,$G$29:$G$33,0)</f>
        <v>2</v>
      </c>
    </row>
    <row r="31" s="1" customFormat="1" ht="30" customHeight="1" spans="1:8">
      <c r="A31" s="8">
        <v>29</v>
      </c>
      <c r="B31" s="13"/>
      <c r="C31" s="14"/>
      <c r="D31" s="14"/>
      <c r="E31" s="11" t="s">
        <v>81</v>
      </c>
      <c r="F31" s="11" t="s">
        <v>82</v>
      </c>
      <c r="G31" s="12">
        <v>66.4</v>
      </c>
      <c r="H31" s="8">
        <f>RANK(G31,$G$29:$G$33,0)</f>
        <v>3</v>
      </c>
    </row>
    <row r="32" s="1" customFormat="1" ht="30" customHeight="1" spans="1:8">
      <c r="A32" s="8">
        <v>30</v>
      </c>
      <c r="B32" s="13"/>
      <c r="C32" s="14"/>
      <c r="D32" s="14"/>
      <c r="E32" s="11" t="s">
        <v>83</v>
      </c>
      <c r="F32" s="11" t="s">
        <v>84</v>
      </c>
      <c r="G32" s="12">
        <v>66.3</v>
      </c>
      <c r="H32" s="8">
        <f>RANK(G32,$G$29:$G$33,0)</f>
        <v>4</v>
      </c>
    </row>
    <row r="33" s="1" customFormat="1" ht="30" customHeight="1" spans="1:8">
      <c r="A33" s="8">
        <v>31</v>
      </c>
      <c r="B33" s="13"/>
      <c r="C33" s="14"/>
      <c r="D33" s="14"/>
      <c r="E33" s="11" t="s">
        <v>85</v>
      </c>
      <c r="F33" s="11" t="s">
        <v>86</v>
      </c>
      <c r="G33" s="12">
        <v>62.4</v>
      </c>
      <c r="H33" s="8">
        <f>RANK(G33,$G$29:$G$33,0)</f>
        <v>5</v>
      </c>
    </row>
    <row r="34" s="1" customFormat="1" ht="30" customHeight="1" spans="1:8">
      <c r="A34" s="8">
        <v>32</v>
      </c>
      <c r="B34" s="15"/>
      <c r="C34" s="16"/>
      <c r="D34" s="16"/>
      <c r="E34" s="11" t="s">
        <v>87</v>
      </c>
      <c r="F34" s="11" t="s">
        <v>88</v>
      </c>
      <c r="G34" s="12" t="s">
        <v>32</v>
      </c>
      <c r="H34" s="8" t="s">
        <v>33</v>
      </c>
    </row>
    <row r="35" s="1" customFormat="1" ht="30" customHeight="1" spans="1:8">
      <c r="A35" s="8">
        <v>33</v>
      </c>
      <c r="B35" s="9" t="s">
        <v>89</v>
      </c>
      <c r="C35" s="10" t="s">
        <v>90</v>
      </c>
      <c r="D35" s="10" t="s">
        <v>91</v>
      </c>
      <c r="E35" s="11" t="s">
        <v>92</v>
      </c>
      <c r="F35" s="11" t="s">
        <v>93</v>
      </c>
      <c r="G35" s="12">
        <v>82.8</v>
      </c>
      <c r="H35" s="8">
        <f>RANK(G35,$G$35:$G$41,0)</f>
        <v>1</v>
      </c>
    </row>
    <row r="36" s="1" customFormat="1" ht="30" customHeight="1" spans="1:8">
      <c r="A36" s="8">
        <v>34</v>
      </c>
      <c r="B36" s="13"/>
      <c r="C36" s="14"/>
      <c r="D36" s="14"/>
      <c r="E36" s="11" t="s">
        <v>94</v>
      </c>
      <c r="F36" s="11" t="s">
        <v>95</v>
      </c>
      <c r="G36" s="12">
        <v>76.6</v>
      </c>
      <c r="H36" s="8">
        <f t="shared" ref="H36:H41" si="1">RANK(G36,$G$35:$G$41,0)</f>
        <v>2</v>
      </c>
    </row>
    <row r="37" s="1" customFormat="1" ht="30" customHeight="1" spans="1:8">
      <c r="A37" s="8">
        <v>35</v>
      </c>
      <c r="B37" s="13"/>
      <c r="C37" s="14"/>
      <c r="D37" s="14"/>
      <c r="E37" s="11" t="s">
        <v>96</v>
      </c>
      <c r="F37" s="11" t="s">
        <v>97</v>
      </c>
      <c r="G37" s="12">
        <v>74.1</v>
      </c>
      <c r="H37" s="8">
        <f t="shared" si="1"/>
        <v>3</v>
      </c>
    </row>
    <row r="38" s="1" customFormat="1" ht="30" customHeight="1" spans="1:8">
      <c r="A38" s="8">
        <v>36</v>
      </c>
      <c r="B38" s="13"/>
      <c r="C38" s="14"/>
      <c r="D38" s="14"/>
      <c r="E38" s="11" t="s">
        <v>98</v>
      </c>
      <c r="F38" s="11" t="s">
        <v>99</v>
      </c>
      <c r="G38" s="12">
        <v>73.2</v>
      </c>
      <c r="H38" s="8">
        <f t="shared" si="1"/>
        <v>4</v>
      </c>
    </row>
    <row r="39" s="1" customFormat="1" ht="30" customHeight="1" spans="1:8">
      <c r="A39" s="8">
        <v>37</v>
      </c>
      <c r="B39" s="13"/>
      <c r="C39" s="14"/>
      <c r="D39" s="14"/>
      <c r="E39" s="11" t="s">
        <v>100</v>
      </c>
      <c r="F39" s="11" t="s">
        <v>101</v>
      </c>
      <c r="G39" s="12">
        <v>69.8</v>
      </c>
      <c r="H39" s="8">
        <f t="shared" si="1"/>
        <v>5</v>
      </c>
    </row>
    <row r="40" s="1" customFormat="1" ht="30" customHeight="1" spans="1:8">
      <c r="A40" s="8">
        <v>38</v>
      </c>
      <c r="B40" s="13"/>
      <c r="C40" s="14"/>
      <c r="D40" s="14"/>
      <c r="E40" s="11" t="s">
        <v>102</v>
      </c>
      <c r="F40" s="11" t="s">
        <v>103</v>
      </c>
      <c r="G40" s="12">
        <v>65.9</v>
      </c>
      <c r="H40" s="8">
        <f t="shared" si="1"/>
        <v>6</v>
      </c>
    </row>
    <row r="41" s="1" customFormat="1" ht="30" customHeight="1" spans="1:8">
      <c r="A41" s="8">
        <v>39</v>
      </c>
      <c r="B41" s="15"/>
      <c r="C41" s="16"/>
      <c r="D41" s="16"/>
      <c r="E41" s="11" t="s">
        <v>104</v>
      </c>
      <c r="F41" s="11" t="s">
        <v>105</v>
      </c>
      <c r="G41" s="12">
        <v>55</v>
      </c>
      <c r="H41" s="8">
        <f t="shared" si="1"/>
        <v>7</v>
      </c>
    </row>
    <row r="42" s="1" customFormat="1" ht="30" customHeight="1" spans="1:8">
      <c r="A42" s="8">
        <v>40</v>
      </c>
      <c r="B42" s="9" t="s">
        <v>106</v>
      </c>
      <c r="C42" s="10" t="s">
        <v>107</v>
      </c>
      <c r="D42" s="10" t="s">
        <v>91</v>
      </c>
      <c r="E42" s="11" t="s">
        <v>108</v>
      </c>
      <c r="F42" s="11" t="s">
        <v>109</v>
      </c>
      <c r="G42" s="12">
        <v>76.5</v>
      </c>
      <c r="H42" s="8">
        <f t="shared" ref="H42:H47" si="2">RANK(G42,$G$42:$G$47,0)</f>
        <v>1</v>
      </c>
    </row>
    <row r="43" s="1" customFormat="1" ht="30" customHeight="1" spans="1:8">
      <c r="A43" s="8">
        <v>41</v>
      </c>
      <c r="B43" s="13"/>
      <c r="C43" s="14"/>
      <c r="D43" s="14"/>
      <c r="E43" s="11" t="s">
        <v>110</v>
      </c>
      <c r="F43" s="11" t="s">
        <v>111</v>
      </c>
      <c r="G43" s="12">
        <v>75.7</v>
      </c>
      <c r="H43" s="8">
        <f t="shared" si="2"/>
        <v>2</v>
      </c>
    </row>
    <row r="44" s="1" customFormat="1" ht="30" customHeight="1" spans="1:8">
      <c r="A44" s="8">
        <v>42</v>
      </c>
      <c r="B44" s="13"/>
      <c r="C44" s="14"/>
      <c r="D44" s="14"/>
      <c r="E44" s="11" t="s">
        <v>112</v>
      </c>
      <c r="F44" s="11" t="s">
        <v>113</v>
      </c>
      <c r="G44" s="12">
        <v>69.8</v>
      </c>
      <c r="H44" s="8">
        <f t="shared" si="2"/>
        <v>3</v>
      </c>
    </row>
    <row r="45" s="1" customFormat="1" ht="30" customHeight="1" spans="1:8">
      <c r="A45" s="8">
        <v>43</v>
      </c>
      <c r="B45" s="13"/>
      <c r="C45" s="14"/>
      <c r="D45" s="14"/>
      <c r="E45" s="11" t="s">
        <v>114</v>
      </c>
      <c r="F45" s="11" t="s">
        <v>115</v>
      </c>
      <c r="G45" s="12">
        <v>65.1</v>
      </c>
      <c r="H45" s="8">
        <f t="shared" si="2"/>
        <v>4</v>
      </c>
    </row>
    <row r="46" s="1" customFormat="1" ht="30" customHeight="1" spans="1:8">
      <c r="A46" s="8">
        <v>44</v>
      </c>
      <c r="B46" s="13"/>
      <c r="C46" s="14"/>
      <c r="D46" s="14"/>
      <c r="E46" s="11" t="s">
        <v>116</v>
      </c>
      <c r="F46" s="11" t="s">
        <v>117</v>
      </c>
      <c r="G46" s="12">
        <v>44.2</v>
      </c>
      <c r="H46" s="8">
        <f t="shared" si="2"/>
        <v>5</v>
      </c>
    </row>
    <row r="47" s="1" customFormat="1" ht="30" customHeight="1" spans="1:8">
      <c r="A47" s="8">
        <v>45</v>
      </c>
      <c r="B47" s="15"/>
      <c r="C47" s="16"/>
      <c r="D47" s="16"/>
      <c r="E47" s="11" t="s">
        <v>118</v>
      </c>
      <c r="F47" s="11" t="s">
        <v>119</v>
      </c>
      <c r="G47" s="12">
        <v>40.8</v>
      </c>
      <c r="H47" s="8">
        <f t="shared" si="2"/>
        <v>6</v>
      </c>
    </row>
    <row r="48" s="1" customFormat="1" ht="30" customHeight="1" spans="1:8">
      <c r="A48" s="8">
        <v>46</v>
      </c>
      <c r="B48" s="11" t="s">
        <v>120</v>
      </c>
      <c r="C48" s="17" t="s">
        <v>121</v>
      </c>
      <c r="D48" s="17" t="s">
        <v>11</v>
      </c>
      <c r="E48" s="11" t="s">
        <v>122</v>
      </c>
      <c r="F48" s="11" t="s">
        <v>123</v>
      </c>
      <c r="G48" s="12">
        <v>74.7</v>
      </c>
      <c r="H48" s="8">
        <v>1</v>
      </c>
    </row>
    <row r="49" s="1" customFormat="1" ht="30" customHeight="1" spans="1:8">
      <c r="A49" s="8">
        <v>47</v>
      </c>
      <c r="B49" s="9" t="s">
        <v>124</v>
      </c>
      <c r="C49" s="10" t="s">
        <v>125</v>
      </c>
      <c r="D49" s="10" t="s">
        <v>91</v>
      </c>
      <c r="E49" s="11" t="s">
        <v>126</v>
      </c>
      <c r="F49" s="11" t="s">
        <v>127</v>
      </c>
      <c r="G49" s="12">
        <v>82</v>
      </c>
      <c r="H49" s="8">
        <f>RANK(G49,$G$49:G$52,0)</f>
        <v>1</v>
      </c>
    </row>
    <row r="50" s="1" customFormat="1" ht="30" customHeight="1" spans="1:8">
      <c r="A50" s="8">
        <v>48</v>
      </c>
      <c r="B50" s="13"/>
      <c r="C50" s="14"/>
      <c r="D50" s="14"/>
      <c r="E50" s="11" t="s">
        <v>128</v>
      </c>
      <c r="F50" s="11" t="s">
        <v>129</v>
      </c>
      <c r="G50" s="12">
        <v>75</v>
      </c>
      <c r="H50" s="8">
        <f>RANK(G50,$G$49:G$52,0)</f>
        <v>2</v>
      </c>
    </row>
    <row r="51" s="1" customFormat="1" ht="30" customHeight="1" spans="1:8">
      <c r="A51" s="8">
        <v>49</v>
      </c>
      <c r="B51" s="13"/>
      <c r="C51" s="14"/>
      <c r="D51" s="14"/>
      <c r="E51" s="11" t="s">
        <v>130</v>
      </c>
      <c r="F51" s="11" t="s">
        <v>131</v>
      </c>
      <c r="G51" s="12">
        <v>66.9</v>
      </c>
      <c r="H51" s="8">
        <f>RANK(G51,$G$49:G$52,0)</f>
        <v>3</v>
      </c>
    </row>
    <row r="52" s="1" customFormat="1" ht="30" customHeight="1" spans="1:8">
      <c r="A52" s="8">
        <v>50</v>
      </c>
      <c r="B52" s="15"/>
      <c r="C52" s="16"/>
      <c r="D52" s="16"/>
      <c r="E52" s="11" t="s">
        <v>132</v>
      </c>
      <c r="F52" s="11" t="s">
        <v>133</v>
      </c>
      <c r="G52" s="12">
        <v>62.7</v>
      </c>
      <c r="H52" s="8">
        <f>RANK(G52,$G$49:G$52,0)</f>
        <v>4</v>
      </c>
    </row>
    <row r="53" s="1" customFormat="1" ht="30" customHeight="1" spans="1:8">
      <c r="A53" s="8">
        <v>51</v>
      </c>
      <c r="B53" s="9" t="s">
        <v>134</v>
      </c>
      <c r="C53" s="10" t="s">
        <v>135</v>
      </c>
      <c r="D53" s="10" t="s">
        <v>11</v>
      </c>
      <c r="E53" s="11" t="s">
        <v>136</v>
      </c>
      <c r="F53" s="11" t="s">
        <v>137</v>
      </c>
      <c r="G53" s="12">
        <v>87.8</v>
      </c>
      <c r="H53" s="8">
        <f>RANK(G53,$G$53:$G$61,0)</f>
        <v>1</v>
      </c>
    </row>
    <row r="54" s="1" customFormat="1" ht="30" customHeight="1" spans="1:8">
      <c r="A54" s="8">
        <v>52</v>
      </c>
      <c r="B54" s="13"/>
      <c r="C54" s="14"/>
      <c r="D54" s="14"/>
      <c r="E54" s="11" t="s">
        <v>138</v>
      </c>
      <c r="F54" s="11" t="s">
        <v>139</v>
      </c>
      <c r="G54" s="12">
        <v>74.1</v>
      </c>
      <c r="H54" s="8">
        <f t="shared" ref="H54:H60" si="3">RANK(G54,$G$53:$G$61,0)</f>
        <v>2</v>
      </c>
    </row>
    <row r="55" s="1" customFormat="1" ht="30" customHeight="1" spans="1:8">
      <c r="A55" s="8">
        <v>53</v>
      </c>
      <c r="B55" s="13"/>
      <c r="C55" s="14"/>
      <c r="D55" s="14"/>
      <c r="E55" s="11" t="s">
        <v>140</v>
      </c>
      <c r="F55" s="11" t="s">
        <v>141</v>
      </c>
      <c r="G55" s="12">
        <v>73.8</v>
      </c>
      <c r="H55" s="8">
        <f t="shared" si="3"/>
        <v>3</v>
      </c>
    </row>
    <row r="56" s="1" customFormat="1" ht="30" customHeight="1" spans="1:8">
      <c r="A56" s="8">
        <v>54</v>
      </c>
      <c r="B56" s="13"/>
      <c r="C56" s="14"/>
      <c r="D56" s="14"/>
      <c r="E56" s="11" t="s">
        <v>142</v>
      </c>
      <c r="F56" s="11" t="s">
        <v>143</v>
      </c>
      <c r="G56" s="12">
        <v>73.3</v>
      </c>
      <c r="H56" s="8">
        <f t="shared" si="3"/>
        <v>4</v>
      </c>
    </row>
    <row r="57" s="1" customFormat="1" ht="30" customHeight="1" spans="1:8">
      <c r="A57" s="8">
        <v>55</v>
      </c>
      <c r="B57" s="13"/>
      <c r="C57" s="14"/>
      <c r="D57" s="14"/>
      <c r="E57" s="11" t="s">
        <v>144</v>
      </c>
      <c r="F57" s="11" t="s">
        <v>145</v>
      </c>
      <c r="G57" s="12">
        <v>72.4</v>
      </c>
      <c r="H57" s="8">
        <f t="shared" si="3"/>
        <v>5</v>
      </c>
    </row>
    <row r="58" s="1" customFormat="1" ht="30" customHeight="1" spans="1:8">
      <c r="A58" s="8">
        <v>56</v>
      </c>
      <c r="B58" s="13"/>
      <c r="C58" s="14"/>
      <c r="D58" s="14"/>
      <c r="E58" s="11" t="s">
        <v>146</v>
      </c>
      <c r="F58" s="11" t="s">
        <v>147</v>
      </c>
      <c r="G58" s="12">
        <v>71.8</v>
      </c>
      <c r="H58" s="8">
        <f t="shared" si="3"/>
        <v>6</v>
      </c>
    </row>
    <row r="59" s="1" customFormat="1" ht="30" customHeight="1" spans="1:8">
      <c r="A59" s="8">
        <v>57</v>
      </c>
      <c r="B59" s="13"/>
      <c r="C59" s="14"/>
      <c r="D59" s="14"/>
      <c r="E59" s="11" t="s">
        <v>148</v>
      </c>
      <c r="F59" s="11" t="s">
        <v>149</v>
      </c>
      <c r="G59" s="12">
        <v>71.3</v>
      </c>
      <c r="H59" s="8">
        <f t="shared" si="3"/>
        <v>7</v>
      </c>
    </row>
    <row r="60" s="1" customFormat="1" ht="30" customHeight="1" spans="1:8">
      <c r="A60" s="8">
        <v>58</v>
      </c>
      <c r="B60" s="13"/>
      <c r="C60" s="14"/>
      <c r="D60" s="14"/>
      <c r="E60" s="11" t="s">
        <v>150</v>
      </c>
      <c r="F60" s="11" t="s">
        <v>151</v>
      </c>
      <c r="G60" s="12">
        <v>71</v>
      </c>
      <c r="H60" s="8">
        <f t="shared" si="3"/>
        <v>8</v>
      </c>
    </row>
    <row r="61" s="1" customFormat="1" ht="30" customHeight="1" spans="1:8">
      <c r="A61" s="8">
        <v>59</v>
      </c>
      <c r="B61" s="15"/>
      <c r="C61" s="16"/>
      <c r="D61" s="16"/>
      <c r="E61" s="11" t="s">
        <v>152</v>
      </c>
      <c r="F61" s="11" t="s">
        <v>153</v>
      </c>
      <c r="G61" s="12" t="s">
        <v>32</v>
      </c>
      <c r="H61" s="8" t="s">
        <v>33</v>
      </c>
    </row>
    <row r="62" s="1" customFormat="1" ht="30" customHeight="1" spans="1:8">
      <c r="A62" s="8">
        <v>60</v>
      </c>
      <c r="B62" s="9" t="s">
        <v>154</v>
      </c>
      <c r="C62" s="10" t="s">
        <v>155</v>
      </c>
      <c r="D62" s="10" t="s">
        <v>11</v>
      </c>
      <c r="E62" s="11" t="s">
        <v>156</v>
      </c>
      <c r="F62" s="11" t="s">
        <v>157</v>
      </c>
      <c r="G62" s="12">
        <v>61.8</v>
      </c>
      <c r="H62" s="8">
        <v>1</v>
      </c>
    </row>
    <row r="63" s="1" customFormat="1" ht="30" customHeight="1" spans="1:8">
      <c r="A63" s="8">
        <v>61</v>
      </c>
      <c r="B63" s="13"/>
      <c r="C63" s="14"/>
      <c r="D63" s="14"/>
      <c r="E63" s="11" t="s">
        <v>158</v>
      </c>
      <c r="F63" s="11" t="s">
        <v>159</v>
      </c>
      <c r="G63" s="12">
        <v>60.7</v>
      </c>
      <c r="H63" s="8">
        <v>2</v>
      </c>
    </row>
    <row r="64" s="1" customFormat="1" ht="30" customHeight="1" spans="1:8">
      <c r="A64" s="8">
        <v>62</v>
      </c>
      <c r="B64" s="15"/>
      <c r="C64" s="16"/>
      <c r="D64" s="16"/>
      <c r="E64" s="11" t="s">
        <v>160</v>
      </c>
      <c r="F64" s="11" t="s">
        <v>161</v>
      </c>
      <c r="G64" s="12" t="s">
        <v>32</v>
      </c>
      <c r="H64" s="8" t="s">
        <v>33</v>
      </c>
    </row>
  </sheetData>
  <autoFilter ref="A2:H64">
    <extLst/>
  </autoFilter>
  <sortState ref="A3:L64">
    <sortCondition ref="G3:G64" descending="1"/>
  </sortState>
  <mergeCells count="31">
    <mergeCell ref="A1:H1"/>
    <mergeCell ref="B3:B5"/>
    <mergeCell ref="B6:B11"/>
    <mergeCell ref="B12:B21"/>
    <mergeCell ref="B23:B28"/>
    <mergeCell ref="B29:B34"/>
    <mergeCell ref="B35:B41"/>
    <mergeCell ref="B42:B47"/>
    <mergeCell ref="B49:B52"/>
    <mergeCell ref="B53:B61"/>
    <mergeCell ref="B62:B64"/>
    <mergeCell ref="C3:C5"/>
    <mergeCell ref="C6:C11"/>
    <mergeCell ref="C12:C21"/>
    <mergeCell ref="C23:C28"/>
    <mergeCell ref="C29:C34"/>
    <mergeCell ref="C35:C41"/>
    <mergeCell ref="C42:C47"/>
    <mergeCell ref="C49:C52"/>
    <mergeCell ref="C53:C61"/>
    <mergeCell ref="C62:C64"/>
    <mergeCell ref="D3:D5"/>
    <mergeCell ref="D6:D11"/>
    <mergeCell ref="D12:D21"/>
    <mergeCell ref="D23:D28"/>
    <mergeCell ref="D29:D34"/>
    <mergeCell ref="D35:D41"/>
    <mergeCell ref="D42:D47"/>
    <mergeCell ref="D49:D52"/>
    <mergeCell ref="D53:D61"/>
    <mergeCell ref="D62:D64"/>
  </mergeCells>
  <printOptions horizontalCentered="1"/>
  <pageMargins left="0.472222222222222" right="0.393055555555556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1</cp:lastModifiedBy>
  <dcterms:created xsi:type="dcterms:W3CDTF">2020-06-29T02:57:00Z</dcterms:created>
  <dcterms:modified xsi:type="dcterms:W3CDTF">2020-07-07T06:45:42Z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