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综合成绩汇总" sheetId="4" r:id="rId1"/>
  </sheets>
  <definedNames>
    <definedName name="_xlnm._FilterDatabase" localSheetId="0" hidden="1">综合成绩汇总!#REF!</definedName>
    <definedName name="_xlnm.Print_Titles" localSheetId="0">综合成绩汇总!$2:$4</definedName>
  </definedNames>
  <calcPr calcId="144525"/>
</workbook>
</file>

<file path=xl/sharedStrings.xml><?xml version="1.0" encoding="utf-8"?>
<sst xmlns="http://schemas.openxmlformats.org/spreadsheetml/2006/main" count="38" uniqueCount="26">
  <si>
    <t>附件2</t>
  </si>
  <si>
    <t>简阳市2020年高校毕业生服务基层项目公开招募调剂递补进入体检环节人员名单</t>
  </si>
  <si>
    <t>序号</t>
  </si>
  <si>
    <t>姓名</t>
  </si>
  <si>
    <t>准考证号</t>
  </si>
  <si>
    <t>岗位编码</t>
  </si>
  <si>
    <t>笔试成绩</t>
  </si>
  <si>
    <t>面试成绩</t>
  </si>
  <si>
    <t>笔试成绩*50%</t>
  </si>
  <si>
    <t>面试成绩*50%</t>
  </si>
  <si>
    <t>考试总成绩</t>
  </si>
  <si>
    <t>岗位排名</t>
  </si>
  <si>
    <t>张艺</t>
  </si>
  <si>
    <t>01018</t>
  </si>
  <si>
    <t>彭君勇</t>
  </si>
  <si>
    <t>曾蕊</t>
  </si>
  <si>
    <t>鄢雪</t>
  </si>
  <si>
    <t>赖胜骁</t>
  </si>
  <si>
    <t>毛倩</t>
  </si>
  <si>
    <t>杨宁裕</t>
  </si>
  <si>
    <t>张苗</t>
  </si>
  <si>
    <t>廖磊</t>
  </si>
  <si>
    <t>陈亮</t>
  </si>
  <si>
    <t>杨婷</t>
  </si>
  <si>
    <t>周文科</t>
  </si>
  <si>
    <t>张威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</si>
</sst>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_ "/>
    <numFmt numFmtId="177" formatCode="0.00_ "/>
  </numFmts>
  <fonts count="25">
    <font>
      <sz val="11"/>
      <color theme="1"/>
      <name val="宋体"/>
      <charset val="134"/>
      <scheme val="minor"/>
    </font>
    <font>
      <sz val="14"/>
      <color theme="1"/>
      <name val="黑体"/>
      <charset val="134"/>
    </font>
    <font>
      <sz val="18"/>
      <name val="方正小标宋简体"/>
      <charset val="134"/>
    </font>
    <font>
      <b/>
      <sz val="11"/>
      <color theme="1"/>
      <name val="宋体"/>
      <charset val="134"/>
      <scheme val="minor"/>
    </font>
    <font>
      <b/>
      <sz val="10"/>
      <name val="宋体"/>
      <charset val="134"/>
    </font>
    <font>
      <sz val="11"/>
      <color theme="1"/>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8"/>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6" applyNumberFormat="0" applyFont="0" applyAlignment="0" applyProtection="0">
      <alignment vertical="center"/>
    </xf>
    <xf numFmtId="0" fontId="16" fillId="12"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4" applyNumberFormat="0" applyFill="0" applyAlignment="0" applyProtection="0">
      <alignment vertical="center"/>
    </xf>
    <xf numFmtId="0" fontId="11" fillId="0" borderId="4" applyNumberFormat="0" applyFill="0" applyAlignment="0" applyProtection="0">
      <alignment vertical="center"/>
    </xf>
    <xf numFmtId="0" fontId="16" fillId="14" borderId="0" applyNumberFormat="0" applyBorder="0" applyAlignment="0" applyProtection="0">
      <alignment vertical="center"/>
    </xf>
    <xf numFmtId="0" fontId="14" fillId="0" borderId="7" applyNumberFormat="0" applyFill="0" applyAlignment="0" applyProtection="0">
      <alignment vertical="center"/>
    </xf>
    <xf numFmtId="0" fontId="16" fillId="15" borderId="0" applyNumberFormat="0" applyBorder="0" applyAlignment="0" applyProtection="0">
      <alignment vertical="center"/>
    </xf>
    <xf numFmtId="0" fontId="8" fillId="4" borderId="3" applyNumberFormat="0" applyAlignment="0" applyProtection="0">
      <alignment vertical="center"/>
    </xf>
    <xf numFmtId="0" fontId="20" fillId="4" borderId="5" applyNumberFormat="0" applyAlignment="0" applyProtection="0">
      <alignment vertical="center"/>
    </xf>
    <xf numFmtId="0" fontId="6" fillId="3" borderId="2" applyNumberFormat="0" applyAlignment="0" applyProtection="0">
      <alignment vertical="center"/>
    </xf>
    <xf numFmtId="0" fontId="15" fillId="16" borderId="0" applyNumberFormat="0" applyBorder="0" applyAlignment="0" applyProtection="0">
      <alignment vertical="center"/>
    </xf>
    <xf numFmtId="0" fontId="16" fillId="18"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1" borderId="0" applyNumberFormat="0" applyBorder="0" applyAlignment="0" applyProtection="0">
      <alignment vertical="center"/>
    </xf>
    <xf numFmtId="0" fontId="24" fillId="23" borderId="0" applyNumberFormat="0" applyBorder="0" applyAlignment="0" applyProtection="0">
      <alignment vertical="center"/>
    </xf>
    <xf numFmtId="0" fontId="15" fillId="24" borderId="0" applyNumberFormat="0" applyBorder="0" applyAlignment="0" applyProtection="0">
      <alignment vertical="center"/>
    </xf>
    <xf numFmtId="0" fontId="16" fillId="25" borderId="0" applyNumberFormat="0" applyBorder="0" applyAlignment="0" applyProtection="0">
      <alignment vertical="center"/>
    </xf>
    <xf numFmtId="0" fontId="15" fillId="20"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26" borderId="0" applyNumberFormat="0" applyBorder="0" applyAlignment="0" applyProtection="0">
      <alignment vertical="center"/>
    </xf>
    <xf numFmtId="0" fontId="16" fillId="27" borderId="0" applyNumberFormat="0" applyBorder="0" applyAlignment="0" applyProtection="0">
      <alignment vertical="center"/>
    </xf>
    <xf numFmtId="0" fontId="16" fillId="8" borderId="0" applyNumberFormat="0" applyBorder="0" applyAlignment="0" applyProtection="0">
      <alignment vertical="center"/>
    </xf>
    <xf numFmtId="0" fontId="15" fillId="17" borderId="0" applyNumberFormat="0" applyBorder="0" applyAlignment="0" applyProtection="0">
      <alignment vertical="center"/>
    </xf>
    <xf numFmtId="0" fontId="15" fillId="22" borderId="0" applyNumberFormat="0" applyBorder="0" applyAlignment="0" applyProtection="0">
      <alignment vertical="center"/>
    </xf>
    <xf numFmtId="0" fontId="16" fillId="28" borderId="0" applyNumberFormat="0" applyBorder="0" applyAlignment="0" applyProtection="0">
      <alignment vertical="center"/>
    </xf>
    <xf numFmtId="0" fontId="15"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5" fillId="32" borderId="0" applyNumberFormat="0" applyBorder="0" applyAlignment="0" applyProtection="0">
      <alignment vertical="center"/>
    </xf>
    <xf numFmtId="0" fontId="16" fillId="33"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NumberFormat="1" applyFont="1" applyFill="1" applyBorder="1" applyAlignment="1" applyProtection="1">
      <alignment horizontal="center" vertical="center"/>
    </xf>
    <xf numFmtId="0" fontId="0" fillId="0" borderId="0" xfId="0" applyFont="1" applyBorder="1" applyAlignment="1">
      <alignment horizontal="righ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49" fontId="0" fillId="0" borderId="1" xfId="0" applyNumberFormat="1" applyFill="1" applyBorder="1" applyAlignment="1" applyProtection="1">
      <alignment horizontal="center" vertical="center" wrapText="1"/>
    </xf>
    <xf numFmtId="0" fontId="0" fillId="2" borderId="1" xfId="0" applyNumberFormat="1" applyFill="1" applyBorder="1" applyAlignment="1" applyProtection="1">
      <alignment horizontal="center" vertical="center"/>
    </xf>
    <xf numFmtId="0" fontId="4" fillId="0" borderId="1" xfId="0" applyFont="1" applyFill="1" applyBorder="1" applyAlignment="1">
      <alignment horizontal="center" vertical="center" wrapText="1"/>
    </xf>
    <xf numFmtId="177" fontId="0" fillId="0" borderId="1" xfId="0" applyNumberFormat="1" applyBorder="1" applyAlignment="1">
      <alignment horizontal="center" vertical="center"/>
    </xf>
    <xf numFmtId="0" fontId="0" fillId="2"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zoomScale="90" zoomScaleNormal="90" workbookViewId="0">
      <pane ySplit="4" topLeftCell="A5" activePane="bottomLeft" state="frozen"/>
      <selection/>
      <selection pane="bottomLeft" activeCell="M9" sqref="M9"/>
    </sheetView>
  </sheetViews>
  <sheetFormatPr defaultColWidth="9" defaultRowHeight="13.5"/>
  <cols>
    <col min="1" max="1" width="7.25" customWidth="1"/>
    <col min="2" max="2" width="10.5" customWidth="1"/>
    <col min="3" max="3" width="18.25" customWidth="1"/>
    <col min="4" max="4" width="10.75" customWidth="1"/>
    <col min="5" max="5" width="11.375" customWidth="1"/>
    <col min="6" max="6" width="15.125" style="1" customWidth="1"/>
    <col min="7" max="7" width="15.875" style="1" customWidth="1"/>
    <col min="8" max="8" width="16.5" style="1" customWidth="1"/>
    <col min="9" max="9" width="12.875" style="1" customWidth="1"/>
    <col min="10" max="10" width="14.875" style="1" customWidth="1"/>
  </cols>
  <sheetData>
    <row r="1" ht="27.75" customHeight="1" spans="1:2">
      <c r="A1" s="2" t="s">
        <v>0</v>
      </c>
      <c r="B1" s="2"/>
    </row>
    <row r="2" ht="36" customHeight="1" spans="1:10">
      <c r="A2" s="3" t="s">
        <v>1</v>
      </c>
      <c r="B2" s="3"/>
      <c r="C2" s="3"/>
      <c r="D2" s="3"/>
      <c r="E2" s="3"/>
      <c r="F2" s="3"/>
      <c r="G2" s="3"/>
      <c r="H2" s="3"/>
      <c r="I2" s="3"/>
      <c r="J2" s="3"/>
    </row>
    <row r="3" spans="2:10">
      <c r="B3" s="4"/>
      <c r="C3" s="4"/>
      <c r="D3" s="4"/>
      <c r="E3" s="4"/>
      <c r="F3" s="4"/>
      <c r="G3" s="4"/>
      <c r="H3" s="4"/>
      <c r="I3" s="4"/>
      <c r="J3" s="4"/>
    </row>
    <row r="4" ht="45" customHeight="1" spans="1:10">
      <c r="A4" s="5" t="s">
        <v>2</v>
      </c>
      <c r="B4" s="6" t="s">
        <v>3</v>
      </c>
      <c r="C4" s="6" t="s">
        <v>4</v>
      </c>
      <c r="D4" s="6" t="s">
        <v>5</v>
      </c>
      <c r="E4" s="7" t="s">
        <v>6</v>
      </c>
      <c r="F4" s="8" t="s">
        <v>7</v>
      </c>
      <c r="G4" s="8" t="s">
        <v>8</v>
      </c>
      <c r="H4" s="8" t="s">
        <v>9</v>
      </c>
      <c r="I4" s="8" t="s">
        <v>10</v>
      </c>
      <c r="J4" s="13" t="s">
        <v>11</v>
      </c>
    </row>
    <row r="5" ht="21" customHeight="1" spans="1:10">
      <c r="A5" s="9">
        <v>1</v>
      </c>
      <c r="B5" s="10" t="s">
        <v>12</v>
      </c>
      <c r="C5" s="10">
        <v>26647020410</v>
      </c>
      <c r="D5" s="11" t="s">
        <v>13</v>
      </c>
      <c r="E5" s="12">
        <v>56.35</v>
      </c>
      <c r="F5" s="9">
        <v>80.6</v>
      </c>
      <c r="G5" s="9">
        <f t="shared" ref="G5:G17" si="0">SUM(E5*0.5)</f>
        <v>28.175</v>
      </c>
      <c r="H5" s="9">
        <f t="shared" ref="H5:H17" si="1">SUM(F5*0.5)</f>
        <v>40.3</v>
      </c>
      <c r="I5" s="14">
        <f t="shared" ref="I5:I17" si="2">(E5+F5)*0.5</f>
        <v>68.475</v>
      </c>
      <c r="J5" s="15">
        <v>1</v>
      </c>
    </row>
    <row r="6" ht="21" customHeight="1" spans="1:10">
      <c r="A6" s="9">
        <v>2</v>
      </c>
      <c r="B6" s="10" t="s">
        <v>14</v>
      </c>
      <c r="C6" s="10">
        <v>26647062412</v>
      </c>
      <c r="D6" s="11" t="s">
        <v>13</v>
      </c>
      <c r="E6" s="12">
        <v>55.6</v>
      </c>
      <c r="F6" s="9">
        <v>80.6</v>
      </c>
      <c r="G6" s="9">
        <f t="shared" si="0"/>
        <v>27.8</v>
      </c>
      <c r="H6" s="9">
        <f t="shared" si="1"/>
        <v>40.3</v>
      </c>
      <c r="I6" s="14">
        <f t="shared" si="2"/>
        <v>68.1</v>
      </c>
      <c r="J6" s="15">
        <v>2</v>
      </c>
    </row>
    <row r="7" ht="21" customHeight="1" spans="1:10">
      <c r="A7" s="9">
        <v>3</v>
      </c>
      <c r="B7" s="10" t="s">
        <v>15</v>
      </c>
      <c r="C7" s="10">
        <v>26647023907</v>
      </c>
      <c r="D7" s="11" t="s">
        <v>13</v>
      </c>
      <c r="E7" s="12">
        <v>52</v>
      </c>
      <c r="F7" s="9">
        <v>82.9</v>
      </c>
      <c r="G7" s="9">
        <f t="shared" si="0"/>
        <v>26</v>
      </c>
      <c r="H7" s="9">
        <f t="shared" si="1"/>
        <v>41.45</v>
      </c>
      <c r="I7" s="14">
        <f t="shared" si="2"/>
        <v>67.45</v>
      </c>
      <c r="J7" s="15">
        <v>3</v>
      </c>
    </row>
    <row r="8" ht="21" customHeight="1" spans="1:10">
      <c r="A8" s="9">
        <v>4</v>
      </c>
      <c r="B8" s="10" t="s">
        <v>16</v>
      </c>
      <c r="C8" s="10">
        <v>26647020709</v>
      </c>
      <c r="D8" s="11" t="s">
        <v>13</v>
      </c>
      <c r="E8" s="12">
        <v>49.15</v>
      </c>
      <c r="F8" s="9">
        <v>85.5</v>
      </c>
      <c r="G8" s="9">
        <f t="shared" si="0"/>
        <v>24.575</v>
      </c>
      <c r="H8" s="9">
        <f t="shared" si="1"/>
        <v>42.75</v>
      </c>
      <c r="I8" s="14">
        <f t="shared" si="2"/>
        <v>67.325</v>
      </c>
      <c r="J8" s="15">
        <v>4</v>
      </c>
    </row>
    <row r="9" ht="21" customHeight="1" spans="1:10">
      <c r="A9" s="9">
        <v>5</v>
      </c>
      <c r="B9" s="10" t="s">
        <v>17</v>
      </c>
      <c r="C9" s="10">
        <v>26647080302</v>
      </c>
      <c r="D9" s="11" t="s">
        <v>13</v>
      </c>
      <c r="E9" s="12">
        <v>52.6</v>
      </c>
      <c r="F9" s="9">
        <v>81.9</v>
      </c>
      <c r="G9" s="9">
        <f t="shared" si="0"/>
        <v>26.3</v>
      </c>
      <c r="H9" s="9">
        <f t="shared" si="1"/>
        <v>40.95</v>
      </c>
      <c r="I9" s="14">
        <f t="shared" si="2"/>
        <v>67.25</v>
      </c>
      <c r="J9" s="15">
        <v>5</v>
      </c>
    </row>
    <row r="10" ht="21" customHeight="1" spans="1:10">
      <c r="A10" s="9">
        <v>6</v>
      </c>
      <c r="B10" s="10" t="s">
        <v>18</v>
      </c>
      <c r="C10" s="10">
        <v>26647062015</v>
      </c>
      <c r="D10" s="11" t="s">
        <v>13</v>
      </c>
      <c r="E10" s="12">
        <v>47.75</v>
      </c>
      <c r="F10" s="9">
        <v>84.1</v>
      </c>
      <c r="G10" s="9">
        <f t="shared" si="0"/>
        <v>23.875</v>
      </c>
      <c r="H10" s="9">
        <f t="shared" si="1"/>
        <v>42.05</v>
      </c>
      <c r="I10" s="14">
        <f t="shared" si="2"/>
        <v>65.925</v>
      </c>
      <c r="J10" s="15">
        <v>6</v>
      </c>
    </row>
    <row r="11" ht="21" customHeight="1" spans="1:10">
      <c r="A11" s="9">
        <v>7</v>
      </c>
      <c r="B11" s="10" t="s">
        <v>19</v>
      </c>
      <c r="C11" s="10">
        <v>26647020313</v>
      </c>
      <c r="D11" s="11" t="s">
        <v>13</v>
      </c>
      <c r="E11" s="12">
        <v>49.75</v>
      </c>
      <c r="F11" s="9">
        <v>82</v>
      </c>
      <c r="G11" s="9">
        <f t="shared" si="0"/>
        <v>24.875</v>
      </c>
      <c r="H11" s="9">
        <f t="shared" si="1"/>
        <v>41</v>
      </c>
      <c r="I11" s="14">
        <f t="shared" si="2"/>
        <v>65.875</v>
      </c>
      <c r="J11" s="15">
        <v>7</v>
      </c>
    </row>
    <row r="12" ht="21" customHeight="1" spans="1:10">
      <c r="A12" s="9">
        <v>8</v>
      </c>
      <c r="B12" s="10" t="s">
        <v>20</v>
      </c>
      <c r="C12" s="10">
        <v>26647024710</v>
      </c>
      <c r="D12" s="11" t="s">
        <v>13</v>
      </c>
      <c r="E12" s="12">
        <v>46.9</v>
      </c>
      <c r="F12" s="9">
        <v>84.2</v>
      </c>
      <c r="G12" s="9">
        <f t="shared" si="0"/>
        <v>23.45</v>
      </c>
      <c r="H12" s="9">
        <f t="shared" si="1"/>
        <v>42.1</v>
      </c>
      <c r="I12" s="14">
        <f t="shared" si="2"/>
        <v>65.55</v>
      </c>
      <c r="J12" s="15">
        <v>8</v>
      </c>
    </row>
    <row r="13" ht="21" customHeight="1" spans="1:10">
      <c r="A13" s="9">
        <v>9</v>
      </c>
      <c r="B13" s="10" t="s">
        <v>21</v>
      </c>
      <c r="C13" s="10">
        <v>26647021425</v>
      </c>
      <c r="D13" s="11" t="s">
        <v>13</v>
      </c>
      <c r="E13" s="12">
        <v>48.45</v>
      </c>
      <c r="F13" s="9">
        <v>80.4</v>
      </c>
      <c r="G13" s="9">
        <f t="shared" si="0"/>
        <v>24.225</v>
      </c>
      <c r="H13" s="9">
        <f t="shared" si="1"/>
        <v>40.2</v>
      </c>
      <c r="I13" s="14">
        <f t="shared" si="2"/>
        <v>64.425</v>
      </c>
      <c r="J13" s="15">
        <v>9</v>
      </c>
    </row>
    <row r="14" ht="21" customHeight="1" spans="1:10">
      <c r="A14" s="9">
        <v>10</v>
      </c>
      <c r="B14" s="10" t="s">
        <v>22</v>
      </c>
      <c r="C14" s="10">
        <v>26647022623</v>
      </c>
      <c r="D14" s="11" t="s">
        <v>13</v>
      </c>
      <c r="E14" s="12">
        <v>48.3</v>
      </c>
      <c r="F14" s="9">
        <v>79.6</v>
      </c>
      <c r="G14" s="9">
        <f t="shared" si="0"/>
        <v>24.15</v>
      </c>
      <c r="H14" s="9">
        <f t="shared" si="1"/>
        <v>39.8</v>
      </c>
      <c r="I14" s="14">
        <f t="shared" si="2"/>
        <v>63.95</v>
      </c>
      <c r="J14" s="15">
        <v>10</v>
      </c>
    </row>
    <row r="15" ht="21" customHeight="1" spans="1:10">
      <c r="A15" s="9">
        <v>11</v>
      </c>
      <c r="B15" s="10" t="s">
        <v>23</v>
      </c>
      <c r="C15" s="10">
        <v>26647021727</v>
      </c>
      <c r="D15" s="11" t="s">
        <v>13</v>
      </c>
      <c r="E15" s="12">
        <v>46.2</v>
      </c>
      <c r="F15" s="9">
        <v>80.9</v>
      </c>
      <c r="G15" s="9">
        <f t="shared" si="0"/>
        <v>23.1</v>
      </c>
      <c r="H15" s="9">
        <f t="shared" si="1"/>
        <v>40.45</v>
      </c>
      <c r="I15" s="14">
        <f t="shared" si="2"/>
        <v>63.55</v>
      </c>
      <c r="J15" s="15">
        <v>11</v>
      </c>
    </row>
    <row r="16" ht="21" customHeight="1" spans="1:10">
      <c r="A16" s="9">
        <v>12</v>
      </c>
      <c r="B16" s="10" t="s">
        <v>24</v>
      </c>
      <c r="C16" s="10">
        <v>26647022213</v>
      </c>
      <c r="D16" s="11" t="s">
        <v>13</v>
      </c>
      <c r="E16" s="12">
        <v>43.05</v>
      </c>
      <c r="F16" s="9">
        <v>83.1</v>
      </c>
      <c r="G16" s="9">
        <f t="shared" si="0"/>
        <v>21.525</v>
      </c>
      <c r="H16" s="9">
        <f t="shared" si="1"/>
        <v>41.55</v>
      </c>
      <c r="I16" s="14">
        <f t="shared" si="2"/>
        <v>63.075</v>
      </c>
      <c r="J16" s="15">
        <v>12</v>
      </c>
    </row>
    <row r="17" ht="21" customHeight="1" spans="1:10">
      <c r="A17" s="9">
        <v>13</v>
      </c>
      <c r="B17" s="10" t="s">
        <v>25</v>
      </c>
      <c r="C17" s="10">
        <v>26647082220</v>
      </c>
      <c r="D17" s="11" t="s">
        <v>13</v>
      </c>
      <c r="E17" s="12">
        <v>44.85</v>
      </c>
      <c r="F17" s="9">
        <v>80</v>
      </c>
      <c r="G17" s="9">
        <f t="shared" si="0"/>
        <v>22.425</v>
      </c>
      <c r="H17" s="9">
        <f t="shared" si="1"/>
        <v>40</v>
      </c>
      <c r="I17" s="14">
        <f t="shared" si="2"/>
        <v>62.425</v>
      </c>
      <c r="J17" s="15">
        <v>13</v>
      </c>
    </row>
  </sheetData>
  <mergeCells count="3">
    <mergeCell ref="A1:B1"/>
    <mergeCell ref="A2:J2"/>
    <mergeCell ref="B3:J3"/>
  </mergeCells>
  <pageMargins left="0.707638888888889" right="0.707638888888889" top="0.747916666666667" bottom="0.747916666666667" header="0.313888888888889" footer="0.313888888888889"/>
  <pageSetup paperSize="9" orientation="landscape" horizontalDpi="2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综合成绩汇总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Jeff</cp:lastModifiedBy>
  <dcterms:created xsi:type="dcterms:W3CDTF">2006-09-13T11:21:00Z</dcterms:created>
  <cp:lastPrinted>2019-08-06T09:29:00Z</cp:lastPrinted>
  <dcterms:modified xsi:type="dcterms:W3CDTF">2020-08-26T01:28:56Z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