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综合成绩汇总" sheetId="4" r:id="rId1"/>
  </sheets>
  <definedNames>
    <definedName name="_xlnm._FilterDatabase" localSheetId="0" hidden="1">综合成绩汇总!$A$4:$J$9</definedName>
    <definedName name="_xlnm.Print_Titles" localSheetId="0">综合成绩汇总!$2:$4</definedName>
  </definedNames>
  <calcPr calcId="144525"/>
</workbook>
</file>

<file path=xl/sharedStrings.xml><?xml version="1.0" encoding="utf-8"?>
<sst xmlns="http://schemas.openxmlformats.org/spreadsheetml/2006/main" count="27" uniqueCount="26">
  <si>
    <t>附件1</t>
  </si>
  <si>
    <t>2021年简阳市高校毕业生服务基层项目公开招募递补人员名单</t>
  </si>
  <si>
    <t>序号</t>
  </si>
  <si>
    <t>姓名</t>
  </si>
  <si>
    <t>面试证号</t>
  </si>
  <si>
    <t>岗位编码</t>
  </si>
  <si>
    <t>笔试成绩</t>
  </si>
  <si>
    <t>面试成绩</t>
  </si>
  <si>
    <t>笔试成绩*50%
（支医人员*40%）</t>
  </si>
  <si>
    <r>
      <rPr>
        <b/>
        <sz val="10"/>
        <rFont val="宋体"/>
        <charset val="134"/>
      </rPr>
      <t>面试成绩*50%
（支医人员</t>
    </r>
    <r>
      <rPr>
        <b/>
        <sz val="10"/>
        <rFont val="宋体"/>
        <charset val="134"/>
      </rPr>
      <t>*60%</t>
    </r>
    <r>
      <rPr>
        <b/>
        <sz val="10"/>
        <rFont val="宋体"/>
        <charset val="134"/>
      </rPr>
      <t>）</t>
    </r>
  </si>
  <si>
    <t>考试总成绩</t>
  </si>
  <si>
    <t>岗位排名</t>
  </si>
  <si>
    <t>谢媛</t>
  </si>
  <si>
    <t>02-06</t>
  </si>
  <si>
    <t>01035</t>
  </si>
  <si>
    <t>罗钟鸣</t>
  </si>
  <si>
    <t>04-16</t>
  </si>
  <si>
    <t>01037</t>
  </si>
  <si>
    <t>王丽飒</t>
  </si>
  <si>
    <t>05-42</t>
  </si>
  <si>
    <t>01038</t>
  </si>
  <si>
    <t>唐小玉</t>
  </si>
  <si>
    <t>05-29</t>
  </si>
  <si>
    <t>杨大立</t>
  </si>
  <si>
    <t>06-05</t>
  </si>
  <si>
    <t>01039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</si>
</sst>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黑体"/>
      <charset val="134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pane ySplit="4" topLeftCell="A5" activePane="bottomLeft" state="frozen"/>
      <selection/>
      <selection pane="bottomLeft" activeCell="F14" sqref="F14"/>
    </sheetView>
  </sheetViews>
  <sheetFormatPr defaultColWidth="9" defaultRowHeight="13.5"/>
  <cols>
    <col min="1" max="1" width="7.25" customWidth="1"/>
    <col min="2" max="2" width="13.25" customWidth="1"/>
    <col min="3" max="3" width="15" customWidth="1"/>
    <col min="4" max="4" width="14.875" customWidth="1"/>
    <col min="5" max="5" width="13" customWidth="1"/>
    <col min="6" max="6" width="13.5" style="3" customWidth="1"/>
    <col min="7" max="7" width="15.875" style="3" customWidth="1"/>
    <col min="8" max="8" width="16.5" style="3" customWidth="1"/>
    <col min="9" max="9" width="12.875" style="3" customWidth="1"/>
    <col min="10" max="10" width="11.625" style="3" customWidth="1"/>
  </cols>
  <sheetData>
    <row r="1" ht="27.75" customHeight="1" spans="1:2">
      <c r="A1" s="4" t="s">
        <v>0</v>
      </c>
      <c r="B1" s="5"/>
    </row>
    <row r="2" ht="36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2:10">
      <c r="B3" s="7"/>
      <c r="C3" s="7"/>
      <c r="D3" s="7"/>
      <c r="E3" s="7"/>
      <c r="F3" s="7"/>
      <c r="G3" s="7"/>
      <c r="H3" s="7"/>
      <c r="I3" s="7"/>
      <c r="J3" s="7"/>
    </row>
    <row r="4" ht="45" customHeight="1" spans="1:10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9" t="s">
        <v>11</v>
      </c>
    </row>
    <row r="5" s="1" customFormat="1" ht="21" customHeight="1" spans="1:10">
      <c r="A5" s="12">
        <v>1</v>
      </c>
      <c r="B5" s="13" t="s">
        <v>12</v>
      </c>
      <c r="C5" s="14" t="s">
        <v>13</v>
      </c>
      <c r="D5" s="15" t="s">
        <v>14</v>
      </c>
      <c r="E5" s="13">
        <v>54.95</v>
      </c>
      <c r="F5" s="16">
        <v>77.7</v>
      </c>
      <c r="G5" s="17">
        <f t="shared" ref="G5:H5" si="0">SUM(E5*0.5)</f>
        <v>27.475</v>
      </c>
      <c r="H5" s="18">
        <f t="shared" si="0"/>
        <v>38.85</v>
      </c>
      <c r="I5" s="17">
        <f>SUM(G5:H5)</f>
        <v>66.325</v>
      </c>
      <c r="J5" s="12">
        <v>26</v>
      </c>
    </row>
    <row r="6" s="1" customFormat="1" ht="21" customHeight="1" spans="1:10">
      <c r="A6" s="12">
        <v>2</v>
      </c>
      <c r="B6" s="13" t="s">
        <v>15</v>
      </c>
      <c r="C6" s="14" t="s">
        <v>16</v>
      </c>
      <c r="D6" s="15" t="s">
        <v>17</v>
      </c>
      <c r="E6" s="13">
        <v>58.85</v>
      </c>
      <c r="F6" s="16">
        <v>71.4</v>
      </c>
      <c r="G6" s="17">
        <f t="shared" ref="G6" si="1">SUM(E6*0.5)</f>
        <v>29.425</v>
      </c>
      <c r="H6" s="18">
        <f t="shared" ref="H6" si="2">SUM(F6*0.5)</f>
        <v>35.7</v>
      </c>
      <c r="I6" s="17">
        <f t="shared" ref="I6" si="3">SUM(G6:H6)</f>
        <v>65.125</v>
      </c>
      <c r="J6" s="12">
        <v>27</v>
      </c>
    </row>
    <row r="7" s="2" customFormat="1" ht="21" customHeight="1" spans="1:10">
      <c r="A7" s="12">
        <v>3</v>
      </c>
      <c r="B7" s="13" t="s">
        <v>18</v>
      </c>
      <c r="C7" s="14" t="s">
        <v>19</v>
      </c>
      <c r="D7" s="15" t="s">
        <v>20</v>
      </c>
      <c r="E7" s="13">
        <v>51.15</v>
      </c>
      <c r="F7" s="16">
        <v>78</v>
      </c>
      <c r="G7" s="17">
        <f t="shared" ref="G7:G8" si="4">SUM(E7*0.5)</f>
        <v>25.575</v>
      </c>
      <c r="H7" s="18">
        <f t="shared" ref="H7:H8" si="5">SUM(F7*0.5)</f>
        <v>39</v>
      </c>
      <c r="I7" s="17">
        <f t="shared" ref="I7:I8" si="6">SUM(G7:H7)</f>
        <v>64.575</v>
      </c>
      <c r="J7" s="12">
        <v>28</v>
      </c>
    </row>
    <row r="8" s="2" customFormat="1" ht="21" customHeight="1" spans="1:10">
      <c r="A8" s="12">
        <v>4</v>
      </c>
      <c r="B8" s="13" t="s">
        <v>21</v>
      </c>
      <c r="C8" s="14" t="s">
        <v>22</v>
      </c>
      <c r="D8" s="15" t="s">
        <v>20</v>
      </c>
      <c r="E8" s="13">
        <v>55.5</v>
      </c>
      <c r="F8" s="16">
        <v>73.2</v>
      </c>
      <c r="G8" s="17">
        <f t="shared" si="4"/>
        <v>27.75</v>
      </c>
      <c r="H8" s="18">
        <f t="shared" si="5"/>
        <v>36.6</v>
      </c>
      <c r="I8" s="17">
        <f t="shared" si="6"/>
        <v>64.35</v>
      </c>
      <c r="J8" s="12">
        <v>29</v>
      </c>
    </row>
    <row r="9" s="2" customFormat="1" ht="21" customHeight="1" spans="1:10">
      <c r="A9" s="12">
        <v>5</v>
      </c>
      <c r="B9" s="13" t="s">
        <v>23</v>
      </c>
      <c r="C9" s="14" t="s">
        <v>24</v>
      </c>
      <c r="D9" s="15" t="s">
        <v>25</v>
      </c>
      <c r="E9" s="13">
        <v>56.35</v>
      </c>
      <c r="F9" s="16">
        <v>76.8</v>
      </c>
      <c r="G9" s="17">
        <f t="shared" ref="G9" si="7">SUM(E9*0.5)</f>
        <v>28.175</v>
      </c>
      <c r="H9" s="18">
        <f t="shared" ref="H9" si="8">SUM(F9*0.5)</f>
        <v>38.4</v>
      </c>
      <c r="I9" s="17">
        <f t="shared" ref="I9" si="9">SUM(G9:H9)</f>
        <v>66.575</v>
      </c>
      <c r="J9" s="20">
        <v>30</v>
      </c>
    </row>
  </sheetData>
  <mergeCells count="3">
    <mergeCell ref="A1:B1"/>
    <mergeCell ref="A2:J2"/>
    <mergeCell ref="B3:J3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Jeff</cp:lastModifiedBy>
  <dcterms:created xsi:type="dcterms:W3CDTF">2006-09-13T11:21:00Z</dcterms:created>
  <cp:lastPrinted>2021-07-28T06:02:00Z</cp:lastPrinted>
  <dcterms:modified xsi:type="dcterms:W3CDTF">2021-09-13T02:32:01Z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958EDF064825460B841055B65C271129</vt:lpwstr>
  </property>
</Properties>
</file>