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Sheet1!$A$2:$E$43</definedName>
    <definedName name="_xlnm.Print_Area" localSheetId="0">Sheet1!$A$1:$E$43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<sst xmlns="http://schemas.openxmlformats.org/spreadsheetml/2006/main" count="138" uniqueCount="50">
  <si>
    <t>简阳市投资促进服务中心
公开招聘编外人员总成绩</t>
  </si>
  <si>
    <t>序号</t>
  </si>
  <si>
    <t>姓名</t>
  </si>
  <si>
    <t>笔试</t>
  </si>
  <si>
    <t>面试</t>
  </si>
  <si>
    <t>折合成绩</t>
  </si>
  <si>
    <t>备注</t>
  </si>
  <si>
    <t>李勇</t>
  </si>
  <si>
    <t>进入体检、考察</t>
  </si>
  <si>
    <t>吴梦园</t>
  </si>
  <si>
    <t>吴婉榆</t>
  </si>
  <si>
    <t>林欣洋</t>
  </si>
  <si>
    <t>刘洋吉</t>
  </si>
  <si>
    <t>蒋鹏</t>
  </si>
  <si>
    <t>高莉</t>
  </si>
  <si>
    <t>/</t>
  </si>
  <si>
    <t>韦源堃</t>
  </si>
  <si>
    <t>雷雨婵</t>
  </si>
  <si>
    <t>樊思雨</t>
  </si>
  <si>
    <t>彭宇</t>
  </si>
  <si>
    <t>彭玉霞</t>
  </si>
  <si>
    <t>付玉梅</t>
  </si>
  <si>
    <t>许玲</t>
  </si>
  <si>
    <t>赵露</t>
  </si>
  <si>
    <t>何露</t>
  </si>
  <si>
    <t>江彭</t>
  </si>
  <si>
    <t>贺丽平</t>
  </si>
  <si>
    <t>孙建峰</t>
  </si>
  <si>
    <t>蔡凤翔</t>
  </si>
  <si>
    <t>张咪</t>
  </si>
  <si>
    <t>周诗雨</t>
  </si>
  <si>
    <t>林科</t>
  </si>
  <si>
    <t>魏兴宇</t>
  </si>
  <si>
    <t>黄吴优</t>
  </si>
  <si>
    <t>罗艾湄</t>
  </si>
  <si>
    <t>杨啸霄</t>
  </si>
  <si>
    <t>蒋文武</t>
  </si>
  <si>
    <t>张红丽</t>
  </si>
  <si>
    <t>陈鹏</t>
  </si>
  <si>
    <t>文宇</t>
  </si>
  <si>
    <t>许晨</t>
  </si>
  <si>
    <t>谷娟</t>
  </si>
  <si>
    <t>商佩文</t>
  </si>
  <si>
    <t>唐小雯</t>
  </si>
  <si>
    <t>魏峻萍</t>
  </si>
  <si>
    <t>赖美玲</t>
  </si>
  <si>
    <t>王蔚祺</t>
  </si>
  <si>
    <t>杨玉玲</t>
  </si>
  <si>
    <t>邓静</t>
  </si>
  <si>
    <t>段馨悦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</si>
</sst>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&#25991;&#20214;\WeChat%20Files\wxid_ljyalxgkzgh222\FileStorage\File\2025-07\&#38754;&#35797;&#20998;&#25968;&#27719;&#2463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研"/>
      <sheetName val="本"/>
      <sheetName val="专"/>
    </sheetNames>
    <sheetDataSet>
      <sheetData sheetId="0"/>
      <sheetData sheetId="1"/>
      <sheetData sheetId="2">
        <row r="1">
          <cell r="B1" t="str">
            <v>综合管理（专科）面试成绩</v>
          </cell>
        </row>
        <row r="2">
          <cell r="B2" t="str">
            <v>姓名</v>
          </cell>
          <cell r="C2" t="str">
            <v>性别</v>
          </cell>
          <cell r="D2" t="str">
            <v>面试官1</v>
          </cell>
          <cell r="E2" t="str">
            <v>面试官2</v>
          </cell>
          <cell r="F2" t="str">
            <v>面试官3</v>
          </cell>
          <cell r="G2" t="str">
            <v>面试平均分数</v>
          </cell>
          <cell r="H2" t="str">
            <v>备注</v>
          </cell>
        </row>
        <row r="3">
          <cell r="B3" t="str">
            <v>吴梦园</v>
          </cell>
          <cell r="C3" t="str">
            <v>女</v>
          </cell>
          <cell r="D3">
            <v>89</v>
          </cell>
          <cell r="E3">
            <v>89</v>
          </cell>
          <cell r="F3">
            <v>88</v>
          </cell>
          <cell r="G3">
            <v>88.6666666666667</v>
          </cell>
          <cell r="H3">
            <v>88.67</v>
          </cell>
        </row>
        <row r="4">
          <cell r="B4" t="str">
            <v>林欣洋</v>
          </cell>
          <cell r="C4" t="str">
            <v>女</v>
          </cell>
          <cell r="D4">
            <v>83</v>
          </cell>
          <cell r="E4">
            <v>84</v>
          </cell>
          <cell r="F4">
            <v>86</v>
          </cell>
          <cell r="G4">
            <v>84.3333333333333</v>
          </cell>
          <cell r="H4">
            <v>84.33</v>
          </cell>
        </row>
        <row r="5">
          <cell r="B5" t="str">
            <v>吴婉榆</v>
          </cell>
          <cell r="C5" t="str">
            <v>女</v>
          </cell>
          <cell r="D5">
            <v>90</v>
          </cell>
          <cell r="E5">
            <v>90</v>
          </cell>
          <cell r="F5">
            <v>90</v>
          </cell>
          <cell r="G5">
            <v>90</v>
          </cell>
          <cell r="H5">
            <v>90</v>
          </cell>
        </row>
        <row r="6">
          <cell r="B6" t="str">
            <v>刘洋吉</v>
          </cell>
          <cell r="C6" t="str">
            <v>男</v>
          </cell>
          <cell r="D6">
            <v>85</v>
          </cell>
          <cell r="E6">
            <v>85</v>
          </cell>
          <cell r="F6">
            <v>86</v>
          </cell>
          <cell r="G6">
            <v>85.3333333333333</v>
          </cell>
          <cell r="H6">
            <v>85.33</v>
          </cell>
        </row>
        <row r="7">
          <cell r="B7" t="str">
            <v>蒋鹏</v>
          </cell>
          <cell r="C7" t="str">
            <v>男</v>
          </cell>
          <cell r="D7">
            <v>83</v>
          </cell>
          <cell r="E7">
            <v>83</v>
          </cell>
          <cell r="F7">
            <v>84</v>
          </cell>
          <cell r="G7">
            <v>83.3333333333333</v>
          </cell>
          <cell r="H7">
            <v>83.33</v>
          </cell>
        </row>
        <row r="8">
          <cell r="B8" t="str">
            <v>李勇</v>
          </cell>
          <cell r="C8" t="str">
            <v>男</v>
          </cell>
          <cell r="D8">
            <v>84</v>
          </cell>
          <cell r="E8">
            <v>85</v>
          </cell>
          <cell r="F8">
            <v>84</v>
          </cell>
          <cell r="G8">
            <v>84.3333333333333</v>
          </cell>
          <cell r="H8">
            <v>84.33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topLeftCell="B1" workbookViewId="0">
      <selection activeCell="I13" sqref="I13"/>
    </sheetView>
  </sheetViews>
  <sheetFormatPr defaultColWidth="9" defaultRowHeight="13.5" outlineLevelCol="5"/>
  <cols>
    <col min="1" max="1" width="7.33333333333333" style="1" hidden="1" customWidth="1"/>
    <col min="2" max="2" width="18.125" style="1" customWidth="1"/>
    <col min="3" max="3" width="12.25" style="1" customWidth="1"/>
    <col min="4" max="4" width="7.5" style="1" customWidth="1"/>
    <col min="5" max="5" width="10.875" style="1" customWidth="1"/>
    <col min="6" max="6" width="15.125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2" customHeight="1" spans="1:6">
      <c r="A3" s="6">
        <v>36</v>
      </c>
      <c r="B3" s="7" t="s">
        <v>7</v>
      </c>
      <c r="C3" s="8">
        <v>88</v>
      </c>
      <c r="D3" s="8">
        <v>89</v>
      </c>
      <c r="E3" s="9">
        <f t="shared" ref="E3:E8" si="0">C3*0.5+D3*0.5</f>
        <v>88.5</v>
      </c>
      <c r="F3" s="10" t="s">
        <v>8</v>
      </c>
    </row>
    <row r="4" ht="22" customHeight="1" spans="1:6">
      <c r="A4" s="6">
        <v>11</v>
      </c>
      <c r="B4" s="7" t="s">
        <v>9</v>
      </c>
      <c r="C4" s="8">
        <v>88</v>
      </c>
      <c r="D4" s="8">
        <f>VLOOKUP(B4,[1]专!$B$1:$H$65536,7,0)</f>
        <v>88.67</v>
      </c>
      <c r="E4" s="9">
        <f t="shared" si="0"/>
        <v>88.335</v>
      </c>
      <c r="F4" s="11"/>
    </row>
    <row r="5" ht="22" customHeight="1" spans="1:6">
      <c r="A5" s="6">
        <v>31</v>
      </c>
      <c r="B5" s="7" t="s">
        <v>10</v>
      </c>
      <c r="C5" s="8">
        <v>86</v>
      </c>
      <c r="D5" s="8">
        <f>VLOOKUP(B5,[1]专!$B$1:$H$65536,7,0)</f>
        <v>90</v>
      </c>
      <c r="E5" s="9">
        <f t="shared" si="0"/>
        <v>88</v>
      </c>
      <c r="F5" s="11"/>
    </row>
    <row r="6" ht="22" customHeight="1" spans="1:6">
      <c r="A6" s="6">
        <v>17</v>
      </c>
      <c r="B6" s="7" t="s">
        <v>11</v>
      </c>
      <c r="C6" s="8">
        <v>89</v>
      </c>
      <c r="D6" s="8">
        <f>VLOOKUP(B6,[1]专!$B$1:$H$65536,7,0)</f>
        <v>84.33</v>
      </c>
      <c r="E6" s="9">
        <f t="shared" si="0"/>
        <v>86.665</v>
      </c>
      <c r="F6" s="11"/>
    </row>
    <row r="7" ht="22" customHeight="1" spans="1:6">
      <c r="A7" s="6">
        <v>38</v>
      </c>
      <c r="B7" s="7" t="s">
        <v>12</v>
      </c>
      <c r="C7" s="8">
        <v>85</v>
      </c>
      <c r="D7" s="8">
        <f>VLOOKUP(B7,[1]专!$B$1:$H$65536,7,0)</f>
        <v>85.33</v>
      </c>
      <c r="E7" s="9">
        <f t="shared" si="0"/>
        <v>85.165</v>
      </c>
      <c r="F7" s="11"/>
    </row>
    <row r="8" ht="22" customHeight="1" spans="1:6">
      <c r="A8" s="6">
        <v>14</v>
      </c>
      <c r="B8" s="7" t="s">
        <v>13</v>
      </c>
      <c r="C8" s="8">
        <v>85</v>
      </c>
      <c r="D8" s="8">
        <f>VLOOKUP(B8,[1]专!$B$1:$H$65536,7,0)</f>
        <v>83.33</v>
      </c>
      <c r="E8" s="9">
        <f t="shared" si="0"/>
        <v>84.165</v>
      </c>
      <c r="F8" s="11"/>
    </row>
    <row r="9" ht="22" customHeight="1" spans="1:6">
      <c r="A9" s="6">
        <v>24</v>
      </c>
      <c r="B9" s="12" t="s">
        <v>14</v>
      </c>
      <c r="C9" s="13">
        <v>84</v>
      </c>
      <c r="D9" s="13" t="s">
        <v>15</v>
      </c>
      <c r="E9" s="13" t="s">
        <v>15</v>
      </c>
      <c r="F9" s="11"/>
    </row>
    <row r="10" ht="22" customHeight="1" spans="1:6">
      <c r="A10" s="6">
        <v>10</v>
      </c>
      <c r="B10" s="12" t="s">
        <v>16</v>
      </c>
      <c r="C10" s="13">
        <v>84</v>
      </c>
      <c r="D10" s="13" t="s">
        <v>15</v>
      </c>
      <c r="E10" s="13" t="s">
        <v>15</v>
      </c>
      <c r="F10" s="11"/>
    </row>
    <row r="11" ht="22" customHeight="1" spans="1:6">
      <c r="A11" s="6">
        <v>19</v>
      </c>
      <c r="B11" s="12" t="s">
        <v>17</v>
      </c>
      <c r="C11" s="13">
        <v>84</v>
      </c>
      <c r="D11" s="13" t="s">
        <v>15</v>
      </c>
      <c r="E11" s="13" t="s">
        <v>15</v>
      </c>
      <c r="F11" s="11"/>
    </row>
    <row r="12" ht="22" customHeight="1" spans="1:6">
      <c r="A12" s="6">
        <v>34</v>
      </c>
      <c r="B12" s="12" t="s">
        <v>18</v>
      </c>
      <c r="C12" s="13">
        <v>79</v>
      </c>
      <c r="D12" s="13" t="s">
        <v>15</v>
      </c>
      <c r="E12" s="13" t="s">
        <v>15</v>
      </c>
      <c r="F12" s="11"/>
    </row>
    <row r="13" ht="22" customHeight="1" spans="1:6">
      <c r="A13" s="6">
        <v>9</v>
      </c>
      <c r="B13" s="12" t="s">
        <v>19</v>
      </c>
      <c r="C13" s="13">
        <v>83</v>
      </c>
      <c r="D13" s="13" t="s">
        <v>15</v>
      </c>
      <c r="E13" s="13" t="s">
        <v>15</v>
      </c>
      <c r="F13" s="11"/>
    </row>
    <row r="14" ht="22" customHeight="1" spans="1:6">
      <c r="A14" s="6">
        <v>16</v>
      </c>
      <c r="B14" s="12" t="s">
        <v>20</v>
      </c>
      <c r="C14" s="13">
        <v>81</v>
      </c>
      <c r="D14" s="13" t="s">
        <v>15</v>
      </c>
      <c r="E14" s="13" t="s">
        <v>15</v>
      </c>
      <c r="F14" s="11"/>
    </row>
    <row r="15" ht="22" customHeight="1" spans="1:6">
      <c r="A15" s="6">
        <v>25</v>
      </c>
      <c r="B15" s="12" t="s">
        <v>21</v>
      </c>
      <c r="C15" s="13">
        <v>83</v>
      </c>
      <c r="D15" s="13" t="s">
        <v>15</v>
      </c>
      <c r="E15" s="13" t="s">
        <v>15</v>
      </c>
      <c r="F15" s="11"/>
    </row>
    <row r="16" ht="22" customHeight="1" spans="1:6">
      <c r="A16" s="6">
        <v>7</v>
      </c>
      <c r="B16" s="12" t="s">
        <v>22</v>
      </c>
      <c r="C16" s="13">
        <v>78</v>
      </c>
      <c r="D16" s="13" t="s">
        <v>15</v>
      </c>
      <c r="E16" s="13" t="s">
        <v>15</v>
      </c>
      <c r="F16" s="11"/>
    </row>
    <row r="17" ht="22" customHeight="1" spans="1:6">
      <c r="A17" s="6">
        <v>33</v>
      </c>
      <c r="B17" s="12" t="s">
        <v>23</v>
      </c>
      <c r="C17" s="13">
        <v>79</v>
      </c>
      <c r="D17" s="13" t="s">
        <v>15</v>
      </c>
      <c r="E17" s="13" t="s">
        <v>15</v>
      </c>
      <c r="F17" s="11"/>
    </row>
    <row r="18" customFormat="1" ht="22" customHeight="1" spans="1:6">
      <c r="A18" s="6">
        <v>21</v>
      </c>
      <c r="B18" s="12" t="s">
        <v>24</v>
      </c>
      <c r="C18" s="13">
        <v>80</v>
      </c>
      <c r="D18" s="13" t="s">
        <v>15</v>
      </c>
      <c r="E18" s="13" t="s">
        <v>15</v>
      </c>
      <c r="F18" s="11"/>
    </row>
    <row r="19" customFormat="1" ht="22" customHeight="1" spans="1:6">
      <c r="A19" s="6">
        <v>30</v>
      </c>
      <c r="B19" s="12" t="s">
        <v>25</v>
      </c>
      <c r="C19" s="13">
        <v>79</v>
      </c>
      <c r="D19" s="13" t="s">
        <v>15</v>
      </c>
      <c r="E19" s="13" t="s">
        <v>15</v>
      </c>
      <c r="F19" s="11"/>
    </row>
    <row r="20" ht="22" customHeight="1" spans="1:6">
      <c r="A20" s="6">
        <v>32</v>
      </c>
      <c r="B20" s="12" t="s">
        <v>26</v>
      </c>
      <c r="C20" s="13">
        <v>83</v>
      </c>
      <c r="D20" s="13" t="s">
        <v>15</v>
      </c>
      <c r="E20" s="13" t="s">
        <v>15</v>
      </c>
      <c r="F20" s="11"/>
    </row>
    <row r="21" ht="22" customHeight="1" spans="1:6">
      <c r="A21" s="6">
        <v>5</v>
      </c>
      <c r="B21" s="12" t="s">
        <v>27</v>
      </c>
      <c r="C21" s="13">
        <v>78</v>
      </c>
      <c r="D21" s="13" t="s">
        <v>15</v>
      </c>
      <c r="E21" s="13" t="s">
        <v>15</v>
      </c>
      <c r="F21" s="11"/>
    </row>
    <row r="22" ht="22" customHeight="1" spans="1:6">
      <c r="A22" s="6">
        <v>26</v>
      </c>
      <c r="B22" s="12" t="s">
        <v>28</v>
      </c>
      <c r="C22" s="13">
        <v>58</v>
      </c>
      <c r="D22" s="13" t="s">
        <v>15</v>
      </c>
      <c r="E22" s="13" t="s">
        <v>15</v>
      </c>
      <c r="F22" s="11"/>
    </row>
    <row r="23" ht="22" customHeight="1" spans="1:6">
      <c r="A23" s="6">
        <v>28</v>
      </c>
      <c r="B23" s="12" t="s">
        <v>29</v>
      </c>
      <c r="C23" s="13">
        <v>68</v>
      </c>
      <c r="D23" s="13" t="s">
        <v>15</v>
      </c>
      <c r="E23" s="13" t="s">
        <v>15</v>
      </c>
      <c r="F23" s="11"/>
    </row>
    <row r="24" ht="22" customHeight="1" spans="1:6">
      <c r="A24" s="6">
        <v>35</v>
      </c>
      <c r="B24" s="12" t="s">
        <v>30</v>
      </c>
      <c r="C24" s="13">
        <v>80</v>
      </c>
      <c r="D24" s="13" t="s">
        <v>15</v>
      </c>
      <c r="E24" s="13" t="s">
        <v>15</v>
      </c>
      <c r="F24" s="11"/>
    </row>
    <row r="25" ht="22" customHeight="1" spans="1:6">
      <c r="A25" s="6">
        <v>1</v>
      </c>
      <c r="B25" s="7" t="s">
        <v>31</v>
      </c>
      <c r="C25" s="13" t="s">
        <v>15</v>
      </c>
      <c r="D25" s="13" t="s">
        <v>15</v>
      </c>
      <c r="E25" s="13" t="s">
        <v>15</v>
      </c>
      <c r="F25" s="11"/>
    </row>
    <row r="26" ht="22" customHeight="1" spans="1:6">
      <c r="A26" s="6">
        <v>2</v>
      </c>
      <c r="B26" s="7" t="s">
        <v>32</v>
      </c>
      <c r="C26" s="13" t="s">
        <v>15</v>
      </c>
      <c r="D26" s="13" t="s">
        <v>15</v>
      </c>
      <c r="E26" s="13" t="s">
        <v>15</v>
      </c>
      <c r="F26" s="11"/>
    </row>
    <row r="27" ht="22" customHeight="1" spans="1:6">
      <c r="A27" s="6">
        <v>3</v>
      </c>
      <c r="B27" s="7" t="s">
        <v>33</v>
      </c>
      <c r="C27" s="13" t="s">
        <v>15</v>
      </c>
      <c r="D27" s="13" t="s">
        <v>15</v>
      </c>
      <c r="E27" s="13" t="s">
        <v>15</v>
      </c>
      <c r="F27" s="11"/>
    </row>
    <row r="28" ht="22" customHeight="1" spans="1:6">
      <c r="A28" s="6">
        <v>4</v>
      </c>
      <c r="B28" s="12" t="s">
        <v>34</v>
      </c>
      <c r="C28" s="13" t="s">
        <v>15</v>
      </c>
      <c r="D28" s="13" t="s">
        <v>15</v>
      </c>
      <c r="E28" s="13" t="s">
        <v>15</v>
      </c>
      <c r="F28" s="11"/>
    </row>
    <row r="29" ht="22" customHeight="1" spans="1:6">
      <c r="A29" s="6">
        <v>6</v>
      </c>
      <c r="B29" s="7" t="s">
        <v>35</v>
      </c>
      <c r="C29" s="13" t="s">
        <v>15</v>
      </c>
      <c r="D29" s="13" t="s">
        <v>15</v>
      </c>
      <c r="E29" s="13" t="s">
        <v>15</v>
      </c>
      <c r="F29" s="11"/>
    </row>
    <row r="30" ht="22" customHeight="1" spans="1:6">
      <c r="A30" s="6">
        <v>8</v>
      </c>
      <c r="B30" s="7" t="s">
        <v>36</v>
      </c>
      <c r="C30" s="13" t="s">
        <v>15</v>
      </c>
      <c r="D30" s="13" t="s">
        <v>15</v>
      </c>
      <c r="E30" s="13" t="s">
        <v>15</v>
      </c>
      <c r="F30" s="11"/>
    </row>
    <row r="31" ht="22" customHeight="1" spans="1:6">
      <c r="A31" s="6">
        <v>12</v>
      </c>
      <c r="B31" s="12" t="s">
        <v>37</v>
      </c>
      <c r="C31" s="13" t="s">
        <v>15</v>
      </c>
      <c r="D31" s="13" t="s">
        <v>15</v>
      </c>
      <c r="E31" s="13" t="s">
        <v>15</v>
      </c>
      <c r="F31" s="11"/>
    </row>
    <row r="32" ht="22" customHeight="1" spans="1:6">
      <c r="A32" s="6">
        <v>13</v>
      </c>
      <c r="B32" s="7" t="s">
        <v>38</v>
      </c>
      <c r="C32" s="13" t="s">
        <v>15</v>
      </c>
      <c r="D32" s="13" t="s">
        <v>15</v>
      </c>
      <c r="E32" s="13" t="s">
        <v>15</v>
      </c>
      <c r="F32" s="11"/>
    </row>
    <row r="33" ht="22" customHeight="1" spans="1:6">
      <c r="A33" s="6">
        <v>15</v>
      </c>
      <c r="B33" s="12" t="s">
        <v>39</v>
      </c>
      <c r="C33" s="13" t="s">
        <v>15</v>
      </c>
      <c r="D33" s="13" t="s">
        <v>15</v>
      </c>
      <c r="E33" s="13" t="s">
        <v>15</v>
      </c>
      <c r="F33" s="11"/>
    </row>
    <row r="34" ht="22" customHeight="1" spans="1:6">
      <c r="A34" s="6">
        <v>18</v>
      </c>
      <c r="B34" s="12" t="s">
        <v>40</v>
      </c>
      <c r="C34" s="13" t="s">
        <v>15</v>
      </c>
      <c r="D34" s="13" t="s">
        <v>15</v>
      </c>
      <c r="E34" s="13" t="s">
        <v>15</v>
      </c>
      <c r="F34" s="11"/>
    </row>
    <row r="35" ht="22" customHeight="1" spans="1:6">
      <c r="A35" s="6">
        <v>20</v>
      </c>
      <c r="B35" s="12" t="s">
        <v>41</v>
      </c>
      <c r="C35" s="13" t="s">
        <v>15</v>
      </c>
      <c r="D35" s="13" t="s">
        <v>15</v>
      </c>
      <c r="E35" s="13" t="s">
        <v>15</v>
      </c>
      <c r="F35" s="11"/>
    </row>
    <row r="36" ht="22" customHeight="1" spans="1:6">
      <c r="A36" s="6">
        <v>22</v>
      </c>
      <c r="B36" s="12" t="s">
        <v>42</v>
      </c>
      <c r="C36" s="13" t="s">
        <v>15</v>
      </c>
      <c r="D36" s="13" t="s">
        <v>15</v>
      </c>
      <c r="E36" s="13" t="s">
        <v>15</v>
      </c>
      <c r="F36" s="11"/>
    </row>
    <row r="37" ht="22" customHeight="1" spans="1:6">
      <c r="A37" s="6">
        <v>23</v>
      </c>
      <c r="B37" s="12" t="s">
        <v>43</v>
      </c>
      <c r="C37" s="13" t="s">
        <v>15</v>
      </c>
      <c r="D37" s="13" t="s">
        <v>15</v>
      </c>
      <c r="E37" s="13" t="s">
        <v>15</v>
      </c>
      <c r="F37" s="11"/>
    </row>
    <row r="38" ht="22" customHeight="1" spans="1:6">
      <c r="A38" s="6">
        <v>27</v>
      </c>
      <c r="B38" s="12" t="s">
        <v>44</v>
      </c>
      <c r="C38" s="13" t="s">
        <v>15</v>
      </c>
      <c r="D38" s="13" t="s">
        <v>15</v>
      </c>
      <c r="E38" s="13" t="s">
        <v>15</v>
      </c>
      <c r="F38" s="11"/>
    </row>
    <row r="39" ht="22" customHeight="1" spans="1:6">
      <c r="A39" s="6">
        <v>29</v>
      </c>
      <c r="B39" s="12" t="s">
        <v>45</v>
      </c>
      <c r="C39" s="13" t="s">
        <v>15</v>
      </c>
      <c r="D39" s="13" t="s">
        <v>15</v>
      </c>
      <c r="E39" s="13" t="s">
        <v>15</v>
      </c>
      <c r="F39" s="11"/>
    </row>
    <row r="40" ht="22" customHeight="1" spans="1:6">
      <c r="A40" s="6">
        <v>37</v>
      </c>
      <c r="B40" s="12" t="s">
        <v>46</v>
      </c>
      <c r="C40" s="13" t="s">
        <v>15</v>
      </c>
      <c r="D40" s="13" t="s">
        <v>15</v>
      </c>
      <c r="E40" s="13" t="s">
        <v>15</v>
      </c>
      <c r="F40" s="11"/>
    </row>
    <row r="41" ht="22" customHeight="1" spans="1:6">
      <c r="A41" s="6">
        <v>39</v>
      </c>
      <c r="B41" s="12" t="s">
        <v>47</v>
      </c>
      <c r="C41" s="13" t="s">
        <v>15</v>
      </c>
      <c r="D41" s="13" t="s">
        <v>15</v>
      </c>
      <c r="E41" s="13" t="s">
        <v>15</v>
      </c>
      <c r="F41" s="11"/>
    </row>
    <row r="42" ht="22" customHeight="1" spans="1:6">
      <c r="A42" s="6">
        <v>40</v>
      </c>
      <c r="B42" s="12" t="s">
        <v>48</v>
      </c>
      <c r="C42" s="13" t="s">
        <v>15</v>
      </c>
      <c r="D42" s="13" t="s">
        <v>15</v>
      </c>
      <c r="E42" s="13" t="s">
        <v>15</v>
      </c>
      <c r="F42" s="11"/>
    </row>
    <row r="43" ht="22" customHeight="1" spans="1:6">
      <c r="A43" s="6">
        <v>41</v>
      </c>
      <c r="B43" s="12" t="s">
        <v>49</v>
      </c>
      <c r="C43" s="13" t="s">
        <v>15</v>
      </c>
      <c r="D43" s="13" t="s">
        <v>15</v>
      </c>
      <c r="E43" s="13" t="s">
        <v>15</v>
      </c>
      <c r="F43" s="11"/>
    </row>
  </sheetData>
  <mergeCells count="1">
    <mergeCell ref="A1:F1"/>
  </mergeCells>
  <pageMargins left="1.10208333333333" right="0.7" top="0.590277777777778" bottom="0.354166666666667" header="0.354166666666667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0" sqref="C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琴声</cp:lastModifiedBy>
  <dcterms:created xsi:type="dcterms:W3CDTF">2023-05-12T11:15:00Z</dcterms:created>
  <dcterms:modified xsi:type="dcterms:W3CDTF">2025-07-07T07:20:12Z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E0CAE8D5B67E463B8E51B8775583BADE_13</vt:lpwstr>
  </property>
</Properties>
</file>